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105" yWindow="30" windowWidth="15480" windowHeight="11640"/>
  </bookViews>
  <sheets>
    <sheet name="Guia de Ações" sheetId="1" r:id="rId1"/>
    <sheet name="Gráficos e Glossário" sheetId="2" state="hidden" r:id="rId2"/>
    <sheet name="Disclaimer" sheetId="4" r:id="rId3"/>
  </sheets>
  <definedNames>
    <definedName name="_xlnm.Print_Area" localSheetId="2">Disclaimer!$B$1:$X$54</definedName>
    <definedName name="_xlnm.Print_Area" localSheetId="1">'Gráficos e Glossário'!$A$1:$X$55</definedName>
    <definedName name="_xlnm.Print_Area" localSheetId="0">'Guia de Ações'!$B$1:$AP$212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2">Disclaimer!$B$7</definedName>
    <definedName name="OLE_LINK3" localSheetId="2">Disclaimer!$P$15</definedName>
    <definedName name="_xlnm.Print_Titles" localSheetId="0">'Guia de Ações'!$1:$14</definedName>
  </definedNames>
  <calcPr calcId="124519"/>
</workbook>
</file>

<file path=xl/calcChain.xml><?xml version="1.0" encoding="utf-8"?>
<calcChain xmlns="http://schemas.openxmlformats.org/spreadsheetml/2006/main">
  <c r="B8" i="2"/>
  <c r="J43"/>
</calcChain>
</file>

<file path=xl/sharedStrings.xml><?xml version="1.0" encoding="utf-8"?>
<sst xmlns="http://schemas.openxmlformats.org/spreadsheetml/2006/main" count="1055" uniqueCount="527">
  <si>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</si>
  <si>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</si>
  <si>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</si>
  <si>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</si>
  <si>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</si>
  <si>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</si>
  <si>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</si>
  <si>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</si>
  <si>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</si>
  <si>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</si>
  <si>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</si>
  <si>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</si>
  <si>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</si>
  <si>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</si>
  <si>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</si>
  <si>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</si>
  <si>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</si>
  <si>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Preço Potencial  (R$) *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</si>
  <si>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</si>
  <si>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</si>
  <si>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</si>
  <si>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</si>
  <si>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</si>
  <si>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</si>
  <si>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</si>
  <si>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</si>
  <si>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</si>
  <si>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</si>
  <si>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</si>
  <si>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</si>
  <si>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</si>
  <si>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</si>
  <si>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</si>
  <si>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</si>
  <si>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</si>
  <si>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</si>
  <si>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</si>
  <si>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</si>
  <si>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</si>
  <si>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</si>
  <si>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</si>
  <si>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</si>
  <si>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</si>
  <si>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</si>
  <si>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</si>
  <si>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</si>
  <si>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</si>
  <si>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</si>
  <si>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</si>
  <si>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</si>
  <si>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</si>
  <si>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</si>
  <si>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</si>
  <si>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</si>
  <si>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</si>
  <si>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</si>
  <si>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</si>
  <si>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</si>
  <si>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</si>
  <si>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</si>
  <si>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</si>
  <si>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</si>
  <si>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</si>
  <si>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</si>
  <si>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</si>
  <si>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</si>
  <si>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</si>
  <si>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</si>
  <si>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</si>
  <si>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</si>
  <si>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</si>
  <si>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</si>
  <si>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</si>
  <si>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</si>
  <si>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</si>
  <si>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</si>
  <si>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</si>
  <si>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</si>
  <si>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</si>
  <si>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</si>
  <si>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Dividend Yield (%)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</si>
  <si>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</si>
  <si>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</si>
  <si>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</si>
  <si>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</si>
  <si>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</si>
  <si>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</si>
  <si>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</si>
  <si>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</si>
  <si>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</si>
  <si>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</si>
  <si>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</si>
  <si>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</si>
  <si>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</si>
  <si>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</si>
  <si>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</si>
  <si>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</si>
  <si>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</si>
  <si>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</si>
  <si>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</si>
  <si>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</si>
  <si>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</si>
  <si>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</si>
  <si>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</si>
  <si>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EV (R$mm)</t>
  </si>
  <si>
    <t>DPA
(R$)</t>
  </si>
  <si>
    <t>Vol. 21 d Md.Móvel  (R$mm)</t>
  </si>
  <si>
    <t>Valor de Mercado (R$mm)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</si>
  <si>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</si>
  <si>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</si>
  <si>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</si>
  <si>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</si>
  <si>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</si>
  <si>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</si>
  <si>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</si>
  <si>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</si>
  <si>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</si>
  <si>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</si>
  <si>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</si>
  <si>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</si>
  <si>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</si>
  <si>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</si>
  <si>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</si>
  <si>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</si>
  <si>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</si>
  <si>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</si>
  <si>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</si>
  <si>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</si>
  <si>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</si>
  <si>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</si>
  <si>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</si>
  <si>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</si>
  <si>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</si>
  <si>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</si>
  <si>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</si>
  <si>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</si>
  <si>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</si>
  <si>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</si>
  <si>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</si>
  <si>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</si>
  <si>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</si>
  <si>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</si>
  <si>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</si>
  <si>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</si>
  <si>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</si>
  <si>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</si>
  <si>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</si>
  <si>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</si>
  <si>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</si>
  <si>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BANCO PINE SA - PREF SHARES</t>
  </si>
  <si>
    <t>PINE4</t>
  </si>
  <si>
    <t>PINE4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</si>
  <si>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</si>
  <si>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</si>
  <si>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</si>
  <si>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</si>
  <si>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</si>
  <si>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</si>
  <si>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</si>
  <si>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</si>
  <si>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</si>
  <si>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</si>
  <si>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</si>
  <si>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</si>
  <si>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</si>
  <si>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</si>
  <si>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</si>
  <si>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</si>
  <si>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</si>
  <si>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</si>
  <si>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</si>
  <si>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</si>
  <si>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</si>
  <si>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</si>
  <si>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</si>
  <si>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</si>
  <si>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</si>
  <si>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</si>
  <si>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</si>
  <si>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</si>
  <si>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</si>
  <si>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</si>
  <si>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</si>
  <si>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</si>
  <si>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</si>
  <si>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</si>
  <si>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</si>
  <si>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</si>
  <si>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CIA HERING</t>
  </si>
  <si>
    <t>HGTX3</t>
  </si>
  <si>
    <t>HGTX3 bz equity</t>
  </si>
  <si>
    <t>Varejistas</t>
  </si>
  <si>
    <t>B2W CIA DIGITAL</t>
  </si>
  <si>
    <t>BTOW3</t>
  </si>
  <si>
    <t>BTOW3 bz equity</t>
  </si>
  <si>
    <t>LOJAS AMERICANAS SA-PREF</t>
  </si>
  <si>
    <t>LAME4</t>
  </si>
  <si>
    <t>LAME4 bz equity</t>
  </si>
  <si>
    <t>VIA VAREJO SA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</si>
  <si>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</si>
  <si>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</si>
  <si>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</si>
  <si>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</si>
  <si>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</si>
  <si>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</si>
  <si>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</si>
  <si>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</si>
  <si>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</si>
  <si>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</si>
  <si>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</si>
  <si>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</si>
  <si>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</si>
  <si>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</si>
  <si>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</si>
  <si>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</si>
  <si>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</si>
  <si>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</si>
  <si>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</si>
  <si>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</si>
  <si>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</si>
  <si>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</si>
  <si>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</si>
  <si>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</si>
  <si>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</si>
  <si>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</si>
  <si>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</si>
  <si>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</si>
  <si>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</si>
  <si>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</si>
  <si>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</si>
  <si>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</si>
  <si>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</si>
  <si>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</si>
  <si>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</si>
  <si>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</si>
  <si>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</si>
  <si>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</si>
  <si>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</si>
  <si>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</si>
  <si>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</si>
  <si>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IGUATEMI EMP DE SHOPPING</t>
  </si>
  <si>
    <t>IGTA3</t>
  </si>
  <si>
    <t>IGTA3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</si>
  <si>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</si>
  <si>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</si>
  <si>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</si>
  <si>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</si>
  <si>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</si>
  <si>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</si>
  <si>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</si>
  <si>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</si>
  <si>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</si>
  <si>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</si>
  <si>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</si>
  <si>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</si>
  <si>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</si>
  <si>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</si>
  <si>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</si>
  <si>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</si>
  <si>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</si>
  <si>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</si>
  <si>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</si>
  <si>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</si>
  <si>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</si>
  <si>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</si>
  <si>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</si>
  <si>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</si>
  <si>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</si>
  <si>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</si>
  <si>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INDUSTRIAS ROMI SA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</si>
  <si>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</si>
  <si>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</si>
  <si>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</si>
  <si>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</si>
  <si>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</si>
  <si>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</si>
  <si>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</si>
  <si>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</si>
  <si>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</si>
  <si>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</si>
  <si>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</si>
  <si>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</si>
  <si>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</si>
  <si>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</si>
  <si>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</si>
  <si>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</si>
  <si>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</si>
  <si>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</si>
  <si>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</si>
  <si>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</si>
  <si>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</si>
  <si>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</si>
  <si>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</si>
  <si>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</si>
  <si>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</si>
  <si>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</si>
  <si>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</si>
  <si>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</si>
  <si>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</si>
  <si>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</si>
  <si>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Siderurgia e Mineração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</si>
  <si>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</si>
  <si>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</si>
  <si>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</si>
  <si>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</si>
  <si>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</si>
  <si>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</si>
  <si>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</si>
  <si>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</si>
  <si>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</si>
  <si>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</si>
  <si>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</si>
  <si>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</si>
  <si>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</si>
  <si>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</si>
  <si>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</si>
  <si>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</si>
  <si>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</si>
  <si>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</si>
  <si>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</si>
  <si>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</si>
  <si>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</si>
  <si>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</si>
  <si>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</si>
  <si>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</si>
  <si>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</si>
  <si>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</si>
  <si>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</si>
  <si>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</si>
  <si>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</si>
  <si>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</si>
  <si>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</si>
  <si>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</si>
  <si>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</si>
  <si>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</si>
  <si>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</si>
  <si>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ENERGETICA DE SP-PREF B</t>
  </si>
  <si>
    <t>CESP6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</si>
  <si>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</si>
  <si>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</si>
  <si>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</si>
  <si>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</si>
  <si>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</si>
  <si>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</si>
  <si>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</si>
  <si>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</si>
  <si>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</si>
  <si>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</si>
  <si>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</si>
  <si>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</si>
  <si>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</si>
  <si>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</si>
  <si>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</si>
  <si>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</si>
  <si>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TERRA SANTA AGRO SA</t>
  </si>
  <si>
    <t>TESA3</t>
  </si>
  <si>
    <t>TESA3 bz equity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</si>
  <si>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</si>
  <si>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</si>
  <si>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</si>
  <si>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</si>
  <si>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</si>
  <si>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</si>
  <si>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</si>
  <si>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</si>
  <si>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</si>
  <si>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</si>
  <si>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</si>
  <si>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</si>
  <si>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</si>
  <si>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</si>
  <si>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</si>
  <si>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</si>
  <si>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</si>
  <si>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</si>
  <si>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</si>
  <si>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</si>
  <si>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</si>
  <si>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</si>
  <si>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</si>
  <si>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</si>
  <si>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</si>
  <si>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</si>
  <si>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</si>
  <si>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</si>
  <si>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</si>
  <si>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</si>
  <si>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</si>
  <si>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</si>
  <si>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</si>
  <si>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</si>
  <si>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</si>
  <si>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</si>
  <si>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</si>
  <si>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</si>
  <si>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</si>
  <si>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</si>
  <si>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</si>
  <si>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</si>
  <si>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</si>
  <si>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</si>
  <si>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</si>
  <si>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</si>
  <si>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</si>
  <si>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</si>
  <si>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</si>
  <si>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</si>
  <si>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</si>
  <si>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</si>
  <si>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</si>
  <si>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</si>
  <si>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</si>
  <si>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SMILES FIDELIDADE SA</t>
  </si>
  <si>
    <t>SMLS3</t>
  </si>
  <si>
    <t>SMLS3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</si>
  <si>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</si>
  <si>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</si>
  <si>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</si>
  <si>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</si>
  <si>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</si>
  <si>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</si>
  <si>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</si>
  <si>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</si>
  <si>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</si>
  <si>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</si>
  <si>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</si>
  <si>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</si>
  <si>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Market Perform</t>
  </si>
  <si>
    <t>Under Review</t>
  </si>
  <si>
    <t>B3SA3</t>
  </si>
  <si>
    <t>B3SA3 bz equity</t>
  </si>
  <si>
    <t>BANCO INTER SA-PR</t>
  </si>
  <si>
    <t>BIDI4</t>
  </si>
  <si>
    <t>BIDI4 bz equity</t>
  </si>
  <si>
    <t>PETROBRAS DISTRIBUIDORA SA</t>
  </si>
  <si>
    <t>BRDT3</t>
  </si>
  <si>
    <t>BRDT3 bz equity</t>
  </si>
  <si>
    <t>GNDI3</t>
  </si>
  <si>
    <t>GNDI3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</si>
  <si>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</si>
  <si>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</si>
  <si>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</si>
  <si>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</si>
  <si>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</si>
  <si>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</si>
  <si>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</si>
  <si>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NOTRE DAME INTERMED PAR SA</t>
  </si>
  <si>
    <t>TOTVS SA</t>
  </si>
  <si>
    <t>TOTS3</t>
  </si>
  <si>
    <t>TOTS3 bz equity</t>
  </si>
  <si>
    <t>VVAR3</t>
  </si>
  <si>
    <t>VVAR3 bz equity</t>
  </si>
  <si>
    <t>2020E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</si>
  <si>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</si>
  <si>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</si>
  <si>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</si>
  <si>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</si>
  <si>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</si>
  <si>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</si>
  <si>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</si>
  <si>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</si>
  <si>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</si>
  <si>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</si>
  <si>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</si>
  <si>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</si>
  <si>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</si>
  <si>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</si>
  <si>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</si>
  <si>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</si>
  <si>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</si>
  <si>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</si>
  <si>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</si>
  <si>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</si>
  <si>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</si>
  <si>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</si>
  <si>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</si>
  <si>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</si>
  <si>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</si>
  <si>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</si>
  <si>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</si>
  <si>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</si>
  <si>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</si>
  <si>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</si>
  <si>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</si>
  <si>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</si>
  <si>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</si>
  <si>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</si>
  <si>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</si>
  <si>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</si>
  <si>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</si>
  <si>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</si>
  <si>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</si>
  <si>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</si>
  <si>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</si>
  <si>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</si>
  <si>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</si>
  <si>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</si>
  <si>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</si>
  <si>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</si>
  <si>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Hold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</si>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</sst>
</file>

<file path=xl/styles.xml><?xml version="1.0" encoding="utf-8"?>
<styleSheet xmlns="http://schemas.openxmlformats.org/spreadsheetml/2006/main">
  <numFmts count="16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</numFmts>
  <fonts count="4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rgb="FF2440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-0.499984740745262"/>
      </top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03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5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6" xfId="0" applyFont="1" applyFill="1" applyBorder="1"/>
    <xf numFmtId="0" fontId="23" fillId="8" borderId="17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2" fontId="4" fillId="0" borderId="14" xfId="0" applyNumberFormat="1" applyFont="1" applyFill="1" applyBorder="1" applyAlignment="1" applyProtection="1">
      <alignment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0" fontId="4" fillId="0" borderId="0" xfId="0" applyFont="1" applyFill="1" applyBorder="1" applyAlignment="1"/>
    <xf numFmtId="4" fontId="4" fillId="0" borderId="14" xfId="0" applyNumberFormat="1" applyFont="1" applyFill="1" applyBorder="1" applyAlignment="1" applyProtection="1">
      <alignment horizontal="center" vertical="center"/>
      <protection hidden="1"/>
    </xf>
    <xf numFmtId="2" fontId="4" fillId="0" borderId="14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26" fillId="7" borderId="3" xfId="6" applyNumberFormat="1" applyFont="1" applyFill="1" applyBorder="1" applyAlignment="1">
      <alignment horizontal="center" vertical="center"/>
    </xf>
    <xf numFmtId="165" fontId="26" fillId="7" borderId="2" xfId="6" applyNumberFormat="1" applyFont="1" applyFill="1" applyBorder="1" applyAlignment="1">
      <alignment horizontal="center" vertical="center"/>
    </xf>
    <xf numFmtId="165" fontId="4" fillId="0" borderId="14" xfId="5" applyNumberFormat="1" applyFont="1" applyFill="1" applyBorder="1" applyAlignment="1" applyProtection="1">
      <alignment vertical="center"/>
      <protection hidden="1"/>
    </xf>
    <xf numFmtId="165" fontId="4" fillId="0" borderId="14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1" fillId="10" borderId="0" xfId="0" applyFont="1" applyFill="1" applyProtection="1"/>
    <xf numFmtId="165" fontId="4" fillId="0" borderId="30" xfId="0" applyNumberFormat="1" applyFont="1" applyFill="1" applyBorder="1" applyAlignment="1" applyProtection="1">
      <alignment horizontal="right" vertical="center"/>
      <protection hidden="1"/>
    </xf>
    <xf numFmtId="165" fontId="4" fillId="0" borderId="14" xfId="0" applyNumberFormat="1" applyFont="1" applyFill="1" applyBorder="1" applyAlignment="1" applyProtection="1">
      <alignment horizontal="center" vertical="center"/>
      <protection hidden="1"/>
    </xf>
    <xf numFmtId="169" fontId="4" fillId="0" borderId="14" xfId="0" applyNumberFormat="1" applyFont="1" applyFill="1" applyBorder="1" applyAlignment="1" applyProtection="1">
      <alignment horizontal="right" vertical="center"/>
      <protection hidden="1"/>
    </xf>
    <xf numFmtId="168" fontId="4" fillId="0" borderId="14" xfId="5" applyNumberFormat="1" applyFont="1" applyFill="1" applyBorder="1" applyAlignment="1" applyProtection="1">
      <alignment vertical="center"/>
      <protection hidden="1"/>
    </xf>
    <xf numFmtId="164" fontId="4" fillId="0" borderId="14" xfId="0" applyNumberFormat="1" applyFont="1" applyFill="1" applyBorder="1" applyAlignment="1" applyProtection="1">
      <alignment horizontal="right" vertical="center"/>
      <protection hidden="1"/>
    </xf>
    <xf numFmtId="168" fontId="4" fillId="0" borderId="14" xfId="5" applyNumberFormat="1" applyFont="1" applyFill="1" applyBorder="1" applyAlignment="1" applyProtection="1">
      <alignment horizontal="right" vertical="center"/>
      <protection hidden="1"/>
    </xf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 applyProtection="1">
      <alignment horizontal="right" vertical="center"/>
      <protection hidden="1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31" xfId="6" applyNumberFormat="1" applyFont="1" applyFill="1" applyBorder="1" applyAlignment="1" applyProtection="1">
      <alignment horizontal="center" vertical="center"/>
      <protection hidden="1"/>
    </xf>
    <xf numFmtId="170" fontId="44" fillId="0" borderId="31" xfId="6" applyNumberFormat="1" applyFont="1" applyFill="1" applyBorder="1" applyAlignment="1" applyProtection="1">
      <alignment horizontal="center" vertical="center"/>
      <protection hidden="1"/>
    </xf>
    <xf numFmtId="176" fontId="44" fillId="0" borderId="31" xfId="6" applyNumberFormat="1" applyFont="1" applyFill="1" applyBorder="1" applyAlignment="1" applyProtection="1">
      <alignment horizontal="center" vertical="center"/>
      <protection hidden="1"/>
    </xf>
    <xf numFmtId="0" fontId="43" fillId="0" borderId="31" xfId="0" applyFont="1" applyFill="1" applyBorder="1" applyAlignment="1" applyProtection="1">
      <alignment horizontal="right" vertical="center"/>
      <protection hidden="1"/>
    </xf>
    <xf numFmtId="169" fontId="43" fillId="0" borderId="31" xfId="0" applyNumberFormat="1" applyFont="1" applyFill="1" applyBorder="1" applyAlignment="1" applyProtection="1">
      <alignment horizontal="center" vertical="center"/>
      <protection hidden="1"/>
    </xf>
    <xf numFmtId="0" fontId="42" fillId="0" borderId="31" xfId="0" applyFont="1" applyFill="1" applyBorder="1" applyAlignment="1" applyProtection="1">
      <alignment horizontal="right" vertical="center"/>
      <protection hidden="1"/>
    </xf>
    <xf numFmtId="173" fontId="45" fillId="0" borderId="31" xfId="6" applyNumberFormat="1" applyFont="1" applyFill="1" applyBorder="1" applyAlignment="1" applyProtection="1">
      <alignment horizontal="right" vertical="center"/>
      <protection hidden="1"/>
    </xf>
    <xf numFmtId="170" fontId="45" fillId="0" borderId="31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31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0" fontId="1" fillId="0" borderId="0" xfId="0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31" xfId="0" applyNumberFormat="1" applyFont="1" applyFill="1" applyBorder="1" applyAlignment="1" applyProtection="1">
      <alignment horizontal="center" vertical="center"/>
      <protection hidden="1"/>
    </xf>
    <xf numFmtId="0" fontId="43" fillId="0" borderId="31" xfId="0" applyFont="1" applyFill="1" applyBorder="1" applyAlignment="1" applyProtection="1">
      <alignment vertical="center"/>
      <protection hidden="1"/>
    </xf>
    <xf numFmtId="168" fontId="43" fillId="0" borderId="31" xfId="6" applyNumberFormat="1" applyFont="1" applyFill="1" applyBorder="1" applyAlignment="1" applyProtection="1">
      <alignment vertical="center"/>
      <protection hidden="1"/>
    </xf>
    <xf numFmtId="168" fontId="43" fillId="0" borderId="31" xfId="6" applyNumberFormat="1" applyFont="1" applyFill="1" applyBorder="1" applyAlignment="1" applyProtection="1">
      <alignment horizontal="right"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31" xfId="6" applyNumberFormat="1" applyFont="1" applyFill="1" applyBorder="1" applyAlignment="1" applyProtection="1">
      <alignment horizontal="center" vertical="center"/>
      <protection hidden="1"/>
    </xf>
    <xf numFmtId="170" fontId="44" fillId="10" borderId="31" xfId="6" applyNumberFormat="1" applyFont="1" applyFill="1" applyBorder="1" applyAlignment="1" applyProtection="1">
      <alignment horizontal="center" vertical="center"/>
      <protection hidden="1"/>
    </xf>
    <xf numFmtId="176" fontId="44" fillId="10" borderId="31" xfId="6" applyNumberFormat="1" applyFont="1" applyFill="1" applyBorder="1" applyAlignment="1" applyProtection="1">
      <alignment horizontal="center" vertical="center"/>
      <protection hidden="1"/>
    </xf>
    <xf numFmtId="2" fontId="43" fillId="10" borderId="31" xfId="0" applyNumberFormat="1" applyFont="1" applyFill="1" applyBorder="1" applyAlignment="1" applyProtection="1">
      <alignment horizontal="center" vertical="center"/>
      <protection hidden="1"/>
    </xf>
    <xf numFmtId="169" fontId="43" fillId="10" borderId="31" xfId="0" applyNumberFormat="1" applyFont="1" applyFill="1" applyBorder="1" applyAlignment="1" applyProtection="1">
      <alignment horizontal="center" vertical="center"/>
      <protection hidden="1"/>
    </xf>
    <xf numFmtId="0" fontId="43" fillId="10" borderId="31" xfId="0" applyFont="1" applyFill="1" applyBorder="1" applyAlignment="1" applyProtection="1">
      <alignment vertical="center"/>
      <protection hidden="1"/>
    </xf>
    <xf numFmtId="168" fontId="43" fillId="10" borderId="31" xfId="6" applyNumberFormat="1" applyFont="1" applyFill="1" applyBorder="1" applyAlignment="1" applyProtection="1">
      <alignment vertical="center"/>
      <protection hidden="1"/>
    </xf>
    <xf numFmtId="168" fontId="43" fillId="10" borderId="31" xfId="6" applyNumberFormat="1" applyFont="1" applyFill="1" applyBorder="1" applyAlignment="1" applyProtection="1">
      <alignment horizontal="right" vertical="center"/>
      <protection hidden="1"/>
    </xf>
    <xf numFmtId="173" fontId="45" fillId="10" borderId="31" xfId="6" applyNumberFormat="1" applyFont="1" applyFill="1" applyBorder="1" applyAlignment="1" applyProtection="1">
      <alignment horizontal="right" vertical="center"/>
      <protection hidden="1"/>
    </xf>
    <xf numFmtId="170" fontId="45" fillId="10" borderId="31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165" fontId="42" fillId="0" borderId="31" xfId="6" applyNumberFormat="1" applyFont="1" applyFill="1" applyBorder="1" applyAlignment="1">
      <alignment horizontal="left" vertical="center"/>
    </xf>
    <xf numFmtId="165" fontId="42" fillId="0" borderId="31" xfId="6" applyNumberFormat="1" applyFont="1" applyFill="1" applyBorder="1" applyAlignment="1" applyProtection="1">
      <alignment horizontal="left" vertical="center"/>
      <protection hidden="1"/>
    </xf>
    <xf numFmtId="165" fontId="43" fillId="0" borderId="31" xfId="6" applyNumberFormat="1" applyFont="1" applyFill="1" applyBorder="1" applyAlignment="1" applyProtection="1">
      <alignment horizontal="right" vertical="center"/>
      <protection hidden="1"/>
    </xf>
    <xf numFmtId="165" fontId="42" fillId="0" borderId="0" xfId="6" applyNumberFormat="1" applyFont="1" applyFill="1" applyBorder="1" applyAlignment="1">
      <alignment horizontal="left" vertical="center"/>
    </xf>
    <xf numFmtId="165" fontId="42" fillId="0" borderId="0" xfId="6" applyNumberFormat="1" applyFont="1" applyFill="1" applyBorder="1" applyAlignment="1" applyProtection="1">
      <alignment horizontal="left" vertical="center"/>
      <protection hidden="1"/>
    </xf>
    <xf numFmtId="165" fontId="43" fillId="0" borderId="0" xfId="6" applyNumberFormat="1" applyFont="1" applyFill="1" applyBorder="1" applyAlignment="1" applyProtection="1">
      <alignment horizontal="right" vertical="center"/>
      <protection hidden="1"/>
    </xf>
    <xf numFmtId="165" fontId="46" fillId="0" borderId="8" xfId="6" applyNumberFormat="1" applyFont="1" applyFill="1" applyBorder="1" applyAlignment="1">
      <alignment horizontal="left" vertical="center"/>
    </xf>
    <xf numFmtId="165" fontId="42" fillId="0" borderId="8" xfId="6" applyNumberFormat="1" applyFont="1" applyFill="1" applyBorder="1" applyAlignment="1">
      <alignment horizontal="left" vertical="center"/>
    </xf>
    <xf numFmtId="165" fontId="42" fillId="0" borderId="8" xfId="6" applyNumberFormat="1" applyFont="1" applyFill="1" applyBorder="1" applyAlignment="1" applyProtection="1">
      <alignment horizontal="left" vertical="center"/>
      <protection hidden="1"/>
    </xf>
    <xf numFmtId="165" fontId="43" fillId="0" borderId="8" xfId="6" applyNumberFormat="1" applyFont="1" applyFill="1" applyBorder="1" applyAlignment="1" applyProtection="1">
      <alignment horizontal="right" vertical="center"/>
      <protection hidden="1"/>
    </xf>
    <xf numFmtId="165" fontId="41" fillId="0" borderId="0" xfId="6" applyNumberFormat="1" applyFont="1" applyFill="1" applyBorder="1" applyAlignment="1" applyProtection="1">
      <alignment vertical="center"/>
      <protection hidden="1"/>
    </xf>
    <xf numFmtId="165" fontId="41" fillId="0" borderId="0" xfId="6" applyNumberFormat="1" applyFont="1" applyFill="1" applyBorder="1" applyAlignment="1" applyProtection="1">
      <alignment horizontal="right" vertical="center"/>
      <protection hidden="1"/>
    </xf>
    <xf numFmtId="165" fontId="41" fillId="0" borderId="0" xfId="0" applyNumberFormat="1" applyFont="1" applyFill="1" applyBorder="1" applyAlignment="1" applyProtection="1">
      <alignment horizontal="center" vertical="center"/>
      <protection hidden="1"/>
    </xf>
    <xf numFmtId="164" fontId="41" fillId="0" borderId="0" xfId="0" applyNumberFormat="1" applyFont="1" applyFill="1" applyBorder="1" applyAlignment="1" applyProtection="1">
      <alignment horizontal="right" vertical="center"/>
      <protection hidden="1"/>
    </xf>
    <xf numFmtId="165" fontId="41" fillId="0" borderId="0" xfId="0" applyNumberFormat="1" applyFont="1" applyFill="1" applyBorder="1" applyAlignment="1" applyProtection="1">
      <alignment horizontal="right" vertical="center"/>
      <protection hidden="1"/>
    </xf>
    <xf numFmtId="165" fontId="1" fillId="0" borderId="0" xfId="6" applyNumberFormat="1" applyFont="1" applyFill="1" applyBorder="1"/>
    <xf numFmtId="165" fontId="42" fillId="0" borderId="31" xfId="6" applyNumberFormat="1" applyFont="1" applyFill="1" applyBorder="1" applyAlignment="1" applyProtection="1">
      <alignment horizontal="left" vertical="center"/>
      <protection locked="0"/>
    </xf>
    <xf numFmtId="165" fontId="42" fillId="0" borderId="0" xfId="6" applyNumberFormat="1" applyFont="1" applyFill="1" applyBorder="1" applyAlignment="1" applyProtection="1">
      <alignment horizontal="left" vertical="center"/>
      <protection locked="0"/>
    </xf>
    <xf numFmtId="165" fontId="41" fillId="10" borderId="0" xfId="6" applyNumberFormat="1" applyFont="1" applyFill="1" applyBorder="1" applyAlignment="1" applyProtection="1">
      <alignment vertical="center"/>
      <protection hidden="1"/>
    </xf>
    <xf numFmtId="165" fontId="41" fillId="10" borderId="0" xfId="6" applyNumberFormat="1" applyFont="1" applyFill="1" applyBorder="1" applyAlignment="1" applyProtection="1">
      <alignment horizontal="right" vertical="center"/>
      <protection hidden="1"/>
    </xf>
    <xf numFmtId="165" fontId="41" fillId="10" borderId="0" xfId="0" applyNumberFormat="1" applyFont="1" applyFill="1" applyBorder="1" applyAlignment="1" applyProtection="1">
      <alignment horizontal="center" vertical="center"/>
      <protection hidden="1"/>
    </xf>
    <xf numFmtId="164" fontId="41" fillId="10" borderId="0" xfId="0" applyNumberFormat="1" applyFont="1" applyFill="1" applyBorder="1" applyAlignment="1" applyProtection="1">
      <alignment horizontal="right" vertical="center"/>
      <protection hidden="1"/>
    </xf>
    <xf numFmtId="165" fontId="41" fillId="10" borderId="0" xfId="0" applyNumberFormat="1" applyFont="1" applyFill="1" applyBorder="1" applyAlignment="1" applyProtection="1">
      <alignment horizontal="right" vertical="center"/>
      <protection hidden="1"/>
    </xf>
    <xf numFmtId="165" fontId="46" fillId="10" borderId="8" xfId="6" applyNumberFormat="1" applyFont="1" applyFill="1" applyBorder="1" applyAlignment="1">
      <alignment horizontal="left" vertical="center"/>
    </xf>
    <xf numFmtId="165" fontId="42" fillId="10" borderId="8" xfId="6" applyNumberFormat="1" applyFont="1" applyFill="1" applyBorder="1" applyAlignment="1">
      <alignment horizontal="left" vertical="center"/>
    </xf>
    <xf numFmtId="165" fontId="42" fillId="10" borderId="8" xfId="6" applyNumberFormat="1" applyFont="1" applyFill="1" applyBorder="1" applyAlignment="1" applyProtection="1">
      <alignment horizontal="left" vertical="center"/>
      <protection hidden="1"/>
    </xf>
    <xf numFmtId="165" fontId="43" fillId="10" borderId="8" xfId="6" applyNumberFormat="1" applyFont="1" applyFill="1" applyBorder="1" applyAlignment="1" applyProtection="1">
      <alignment horizontal="right" vertical="center"/>
      <protection hidden="1"/>
    </xf>
    <xf numFmtId="165" fontId="42" fillId="10" borderId="31" xfId="6" applyNumberFormat="1" applyFont="1" applyFill="1" applyBorder="1" applyAlignment="1">
      <alignment horizontal="left" vertical="center"/>
    </xf>
    <xf numFmtId="165" fontId="42" fillId="10" borderId="31" xfId="6" applyNumberFormat="1" applyFont="1" applyFill="1" applyBorder="1" applyAlignment="1" applyProtection="1">
      <alignment horizontal="left" vertical="center"/>
      <protection locked="0"/>
    </xf>
    <xf numFmtId="165" fontId="42" fillId="10" borderId="31" xfId="6" applyNumberFormat="1" applyFont="1" applyFill="1" applyBorder="1" applyAlignment="1" applyProtection="1">
      <alignment horizontal="left" vertical="center"/>
      <protection hidden="1"/>
    </xf>
    <xf numFmtId="165" fontId="43" fillId="10" borderId="31" xfId="6" applyNumberFormat="1" applyFont="1" applyFill="1" applyBorder="1" applyAlignment="1" applyProtection="1">
      <alignment horizontal="right" vertical="center"/>
      <protection hidden="1"/>
    </xf>
    <xf numFmtId="165" fontId="42" fillId="10" borderId="0" xfId="6" applyNumberFormat="1" applyFont="1" applyFill="1" applyBorder="1" applyAlignment="1">
      <alignment horizontal="left" vertical="center"/>
    </xf>
    <xf numFmtId="165" fontId="42" fillId="10" borderId="0" xfId="6" applyNumberFormat="1" applyFont="1" applyFill="1" applyBorder="1" applyAlignment="1" applyProtection="1">
      <alignment horizontal="left" vertical="center"/>
      <protection locked="0"/>
    </xf>
    <xf numFmtId="165" fontId="42" fillId="10" borderId="0" xfId="6" applyNumberFormat="1" applyFont="1" applyFill="1" applyBorder="1" applyAlignment="1" applyProtection="1">
      <alignment horizontal="left" vertical="center"/>
      <protection hidden="1"/>
    </xf>
    <xf numFmtId="165" fontId="43" fillId="10" borderId="0" xfId="6" applyNumberFormat="1" applyFont="1" applyFill="1" applyBorder="1" applyAlignment="1" applyProtection="1">
      <alignment horizontal="right" vertical="center"/>
      <protection hidden="1"/>
    </xf>
    <xf numFmtId="164" fontId="41" fillId="10" borderId="0" xfId="6" applyNumberFormat="1" applyFont="1" applyFill="1" applyBorder="1" applyAlignment="1" applyProtection="1">
      <alignment horizontal="center" vertical="center"/>
      <protection hidden="1"/>
    </xf>
    <xf numFmtId="165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75" fontId="9" fillId="0" borderId="0" xfId="0" applyNumberFormat="1" applyFont="1" applyFill="1" applyBorder="1" applyAlignment="1">
      <alignment horizontal="left" vertical="center"/>
    </xf>
    <xf numFmtId="170" fontId="25" fillId="8" borderId="19" xfId="5" applyNumberFormat="1" applyFont="1" applyFill="1" applyBorder="1" applyAlignment="1">
      <alignment horizontal="center" vertical="center" wrapText="1"/>
    </xf>
    <xf numFmtId="170" fontId="25" fillId="8" borderId="18" xfId="5" applyNumberFormat="1" applyFont="1" applyFill="1" applyBorder="1" applyAlignment="1">
      <alignment horizontal="center" vertical="center" wrapText="1"/>
    </xf>
    <xf numFmtId="165" fontId="27" fillId="8" borderId="20" xfId="5" applyNumberFormat="1" applyFont="1" applyFill="1" applyBorder="1" applyAlignment="1">
      <alignment horizontal="center" vertical="center"/>
    </xf>
    <xf numFmtId="0" fontId="28" fillId="8" borderId="20" xfId="0" applyFont="1" applyFill="1" applyBorder="1" applyAlignment="1"/>
    <xf numFmtId="165" fontId="27" fillId="8" borderId="21" xfId="5" applyNumberFormat="1" applyFont="1" applyFill="1" applyBorder="1" applyAlignment="1">
      <alignment horizontal="center" vertical="center"/>
    </xf>
    <xf numFmtId="2" fontId="25" fillId="8" borderId="19" xfId="0" applyNumberFormat="1" applyFont="1" applyFill="1" applyBorder="1" applyAlignment="1">
      <alignment horizontal="center" vertical="center" wrapText="1"/>
    </xf>
    <xf numFmtId="2" fontId="25" fillId="8" borderId="22" xfId="0" applyNumberFormat="1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165" fontId="26" fillId="7" borderId="4" xfId="6" applyNumberFormat="1" applyFont="1" applyFill="1" applyBorder="1" applyAlignment="1">
      <alignment horizontal="center" vertical="center" wrapText="1"/>
    </xf>
    <xf numFmtId="165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8" xfId="2" applyNumberFormat="1" applyFont="1" applyFill="1" applyBorder="1" applyAlignment="1">
      <alignment horizontal="center" vertical="center" wrapText="1"/>
    </xf>
    <xf numFmtId="2" fontId="26" fillId="7" borderId="29" xfId="2" applyNumberFormat="1" applyFont="1" applyFill="1" applyBorder="1" applyAlignment="1">
      <alignment horizontal="center" vertical="center" wrapText="1"/>
    </xf>
    <xf numFmtId="167" fontId="29" fillId="3" borderId="16" xfId="0" applyNumberFormat="1" applyFont="1" applyFill="1" applyBorder="1" applyAlignment="1">
      <alignment horizontal="left" vertical="top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094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</dxf>
    <dxf>
      <font>
        <b val="0"/>
        <i val="0"/>
        <condense val="0"/>
        <extend val="0"/>
        <color rgb="FFFF0000"/>
      </font>
    </dxf>
    <dxf>
      <font>
        <b val="0"/>
        <i val="0"/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89668736"/>
        <c:axId val="189711872"/>
      </c:scatterChart>
      <c:valAx>
        <c:axId val="189668736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9711872"/>
        <c:crosses val="autoZero"/>
        <c:crossBetween val="midCat"/>
        <c:majorUnit val="1"/>
        <c:minorUnit val="0.5"/>
      </c:valAx>
      <c:valAx>
        <c:axId val="189711872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9668736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61319168"/>
        <c:axId val="163708928"/>
      </c:lineChart>
      <c:dateAx>
        <c:axId val="161319168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708928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63708928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1319168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571501</xdr:colOff>
      <xdr:row>8</xdr:row>
      <xdr:rowOff>101600</xdr:rowOff>
    </xdr:from>
    <xdr:to>
      <xdr:col>22</xdr:col>
      <xdr:colOff>558801</xdr:colOff>
      <xdr:row>53</xdr:row>
      <xdr:rowOff>88899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54901" y="1524000"/>
          <a:ext cx="6083300" cy="8432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W505"/>
  <sheetViews>
    <sheetView showGridLines="0" tabSelected="1" zoomScale="130" zoomScaleNormal="13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F21" sqref="F21"/>
    </sheetView>
  </sheetViews>
  <sheetFormatPr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42578125" style="2" customWidth="1"/>
    <col min="8" max="9" width="10.42578125" style="2" customWidth="1"/>
    <col min="10" max="13" width="5.7109375" style="2" customWidth="1"/>
    <col min="14" max="15" width="7.7109375" style="2" customWidth="1"/>
    <col min="16" max="16" width="9.7109375" style="2" customWidth="1"/>
    <col min="17" max="17" width="9.7109375" style="4" customWidth="1"/>
    <col min="18" max="18" width="6.28515625" style="4" customWidth="1"/>
    <col min="19" max="19" width="6.28515625" style="5" customWidth="1"/>
    <col min="20" max="20" width="6.28515625" style="3" customWidth="1"/>
    <col min="21" max="21" width="6.7109375" style="2" customWidth="1"/>
    <col min="22" max="23" width="6.28515625" style="2" customWidth="1"/>
    <col min="24" max="27" width="5.7109375" style="2" customWidth="1"/>
    <col min="28" max="29" width="5.7109375" style="6" customWidth="1"/>
    <col min="30" max="31" width="6.85546875" style="2" customWidth="1"/>
    <col min="32" max="32" width="5.42578125" style="2" customWidth="1"/>
    <col min="33" max="33" width="4.7109375" style="2" customWidth="1"/>
    <col min="34" max="35" width="5.7109375" style="2" customWidth="1"/>
    <col min="36" max="37" width="5.7109375" style="7" customWidth="1"/>
    <col min="38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8"/>
    </row>
    <row r="8" spans="1:43" ht="9.75" customHeight="1">
      <c r="B8" s="57"/>
      <c r="C8" s="58"/>
      <c r="D8" s="57"/>
      <c r="E8" s="59"/>
      <c r="F8" s="58"/>
      <c r="G8" s="58"/>
      <c r="H8" s="58"/>
      <c r="I8" s="58"/>
      <c r="J8" s="60"/>
      <c r="K8" s="25"/>
      <c r="L8" s="61"/>
      <c r="M8" s="27"/>
      <c r="N8" s="15"/>
      <c r="O8" s="16"/>
      <c r="P8" s="62"/>
      <c r="Q8" s="63"/>
      <c r="R8" s="15"/>
      <c r="S8" s="15"/>
      <c r="T8" s="15"/>
      <c r="U8" s="15"/>
      <c r="V8" s="15"/>
      <c r="W8" s="16"/>
      <c r="X8" s="16"/>
      <c r="Y8" s="15"/>
      <c r="Z8" s="64"/>
      <c r="AA8" s="64"/>
      <c r="AB8" s="15"/>
      <c r="AC8" s="15"/>
      <c r="AD8" s="15"/>
      <c r="AE8" s="15"/>
      <c r="AF8" s="15"/>
      <c r="AG8" s="15"/>
      <c r="AH8" s="18"/>
      <c r="AI8" s="18"/>
      <c r="AJ8" s="18"/>
      <c r="AK8" s="18"/>
      <c r="AL8" s="28"/>
      <c r="AM8" s="18"/>
      <c r="AN8" s="18"/>
      <c r="AO8" s="29"/>
      <c r="AP8" s="79"/>
      <c r="AQ8" s="8"/>
    </row>
    <row r="9" spans="1:43" ht="9.75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15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9.75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15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71">
        <v>44342</v>
      </c>
      <c r="C11" s="371" t="s">
        <v>426</v>
      </c>
      <c r="D11" s="192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96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70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374" t="s">
        <v>13</v>
      </c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 t="s">
        <v>14</v>
      </c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4" t="s">
        <v>15</v>
      </c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6"/>
      <c r="AQ12" s="90"/>
    </row>
    <row r="13" spans="1:43" ht="19.5" customHeight="1">
      <c r="B13" s="91"/>
      <c r="C13" s="91"/>
      <c r="D13" s="92"/>
      <c r="E13" s="383" t="s">
        <v>16</v>
      </c>
      <c r="F13" s="383" t="s">
        <v>17</v>
      </c>
      <c r="G13" s="385" t="s">
        <v>18</v>
      </c>
      <c r="H13" s="387" t="s">
        <v>19</v>
      </c>
      <c r="I13" s="390" t="s">
        <v>423</v>
      </c>
      <c r="J13" s="389" t="s">
        <v>0</v>
      </c>
      <c r="K13" s="389"/>
      <c r="L13" s="389"/>
      <c r="M13" s="389"/>
      <c r="N13" s="381" t="s">
        <v>1</v>
      </c>
      <c r="O13" s="381" t="s">
        <v>2</v>
      </c>
      <c r="P13" s="381" t="s">
        <v>106</v>
      </c>
      <c r="Q13" s="381" t="s">
        <v>107</v>
      </c>
      <c r="R13" s="377" t="s">
        <v>20</v>
      </c>
      <c r="S13" s="377"/>
      <c r="T13" s="377"/>
      <c r="U13" s="377" t="s">
        <v>88</v>
      </c>
      <c r="V13" s="377"/>
      <c r="W13" s="377"/>
      <c r="X13" s="377" t="s">
        <v>89</v>
      </c>
      <c r="Y13" s="377"/>
      <c r="Z13" s="377"/>
      <c r="AA13" s="377" t="s">
        <v>21</v>
      </c>
      <c r="AB13" s="377"/>
      <c r="AC13" s="377"/>
      <c r="AD13" s="379" t="s">
        <v>103</v>
      </c>
      <c r="AE13" s="379" t="s">
        <v>104</v>
      </c>
      <c r="AF13" s="379" t="s">
        <v>105</v>
      </c>
      <c r="AG13" s="372" t="s">
        <v>80</v>
      </c>
      <c r="AH13" s="377" t="s">
        <v>22</v>
      </c>
      <c r="AI13" s="377"/>
      <c r="AJ13" s="377"/>
      <c r="AK13" s="377" t="s">
        <v>90</v>
      </c>
      <c r="AL13" s="377"/>
      <c r="AM13" s="377"/>
      <c r="AN13" s="377" t="s">
        <v>23</v>
      </c>
      <c r="AO13" s="377"/>
      <c r="AP13" s="378"/>
      <c r="AQ13" s="68"/>
    </row>
    <row r="14" spans="1:43" ht="15" customHeight="1">
      <c r="B14" s="152" t="s">
        <v>3</v>
      </c>
      <c r="C14" s="153" t="s">
        <v>4</v>
      </c>
      <c r="D14" s="153"/>
      <c r="E14" s="384"/>
      <c r="F14" s="384"/>
      <c r="G14" s="386"/>
      <c r="H14" s="388"/>
      <c r="I14" s="391"/>
      <c r="J14" s="153" t="s">
        <v>5</v>
      </c>
      <c r="K14" s="153" t="s">
        <v>6</v>
      </c>
      <c r="L14" s="153" t="s">
        <v>7</v>
      </c>
      <c r="M14" s="153" t="s">
        <v>8</v>
      </c>
      <c r="N14" s="382"/>
      <c r="O14" s="382"/>
      <c r="P14" s="382"/>
      <c r="Q14" s="382"/>
      <c r="R14" s="100">
        <v>2018</v>
      </c>
      <c r="S14" s="100">
        <v>2019</v>
      </c>
      <c r="T14" s="100" t="s">
        <v>452</v>
      </c>
      <c r="U14" s="100">
        <v>2018</v>
      </c>
      <c r="V14" s="100">
        <v>2019</v>
      </c>
      <c r="W14" s="100" t="s">
        <v>452</v>
      </c>
      <c r="X14" s="100">
        <v>2018</v>
      </c>
      <c r="Y14" s="100">
        <v>2019</v>
      </c>
      <c r="Z14" s="100" t="s">
        <v>452</v>
      </c>
      <c r="AA14" s="100">
        <v>2018</v>
      </c>
      <c r="AB14" s="100">
        <v>2019</v>
      </c>
      <c r="AC14" s="100" t="s">
        <v>452</v>
      </c>
      <c r="AD14" s="380"/>
      <c r="AE14" s="380"/>
      <c r="AF14" s="380"/>
      <c r="AG14" s="373"/>
      <c r="AH14" s="100">
        <v>2018</v>
      </c>
      <c r="AI14" s="100">
        <v>2019</v>
      </c>
      <c r="AJ14" s="100" t="s">
        <v>452</v>
      </c>
      <c r="AK14" s="100">
        <v>2018</v>
      </c>
      <c r="AL14" s="100">
        <v>2019</v>
      </c>
      <c r="AM14" s="100" t="s">
        <v>452</v>
      </c>
      <c r="AN14" s="100">
        <v>2018</v>
      </c>
      <c r="AO14" s="100">
        <v>2019</v>
      </c>
      <c r="AP14" s="100" t="s">
        <v>452</v>
      </c>
      <c r="AQ14" s="68"/>
    </row>
    <row r="15" spans="1:43" s="119" customFormat="1" ht="9.9499999999999993" customHeight="1">
      <c r="A15" s="2"/>
      <c r="B15" s="200" t="s">
        <v>9</v>
      </c>
      <c r="C15" s="201" t="s">
        <v>10</v>
      </c>
      <c r="D15" s="202" t="s">
        <v>81</v>
      </c>
      <c r="E15" s="203">
        <v>123989</v>
      </c>
      <c r="F15" s="204">
        <v>140000</v>
      </c>
      <c r="G15" s="205">
        <v>12.913242303752748</v>
      </c>
      <c r="H15" s="206"/>
      <c r="I15" s="207"/>
      <c r="J15" s="208">
        <v>0.8143090731837388</v>
      </c>
      <c r="K15" s="208">
        <v>4.2856734329292046</v>
      </c>
      <c r="L15" s="209">
        <v>4.1775474469236462</v>
      </c>
      <c r="M15" s="209">
        <v>45.069376112246687</v>
      </c>
      <c r="N15" s="203">
        <v>125323.5</v>
      </c>
      <c r="O15" s="203">
        <v>85384.296875</v>
      </c>
      <c r="P15" s="210"/>
      <c r="Q15" s="203"/>
      <c r="R15" s="211"/>
      <c r="S15" s="211"/>
      <c r="T15" s="134"/>
      <c r="U15" s="134"/>
      <c r="V15" s="211"/>
      <c r="W15" s="211"/>
      <c r="X15" s="211"/>
      <c r="Y15" s="211"/>
      <c r="Z15" s="211"/>
      <c r="AA15" s="211"/>
      <c r="AB15" s="135"/>
      <c r="AC15" s="135"/>
      <c r="AD15" s="211"/>
      <c r="AE15" s="211"/>
      <c r="AF15" s="211"/>
      <c r="AG15" s="133">
        <v>3.0621605615650398</v>
      </c>
      <c r="AH15" s="212">
        <v>10.460292494079173</v>
      </c>
      <c r="AI15" s="212">
        <v>10.460292494079173</v>
      </c>
      <c r="AJ15" s="212">
        <v>10.460292494079173</v>
      </c>
      <c r="AK15" s="212">
        <v>2.2984159644362578</v>
      </c>
      <c r="AL15" s="212">
        <v>1.9251333531227863</v>
      </c>
      <c r="AM15" s="212">
        <v>1.7716833616318606</v>
      </c>
      <c r="AN15" s="213">
        <v>14.984653</v>
      </c>
      <c r="AO15" s="214">
        <v>19.480378000000002</v>
      </c>
      <c r="AP15" s="214">
        <v>19.480378000000002</v>
      </c>
      <c r="AQ15" s="93"/>
    </row>
    <row r="16" spans="1:43" s="119" customFormat="1" ht="9.9499999999999993" customHeight="1">
      <c r="A16" s="2"/>
      <c r="B16" s="200" t="s">
        <v>11</v>
      </c>
      <c r="C16" s="201" t="s">
        <v>12</v>
      </c>
      <c r="D16" s="202" t="s">
        <v>82</v>
      </c>
      <c r="E16" s="203">
        <v>34323.050000000003</v>
      </c>
      <c r="F16" s="215" t="s">
        <v>86</v>
      </c>
      <c r="G16" s="215" t="s">
        <v>86</v>
      </c>
      <c r="H16" s="206"/>
      <c r="I16" s="207"/>
      <c r="J16" s="208">
        <v>3.0863423957372405E-2</v>
      </c>
      <c r="K16" s="208">
        <v>1.3231054897660188</v>
      </c>
      <c r="L16" s="209">
        <v>12.869275319998064</v>
      </c>
      <c r="M16" s="209">
        <v>37.319059608059348</v>
      </c>
      <c r="N16" s="203">
        <v>35091.55859375</v>
      </c>
      <c r="O16" s="203">
        <v>24843.1796875</v>
      </c>
      <c r="P16" s="210"/>
      <c r="Q16" s="203"/>
      <c r="R16" s="211"/>
      <c r="S16" s="211"/>
      <c r="T16" s="134"/>
      <c r="U16" s="134"/>
      <c r="V16" s="211"/>
      <c r="W16" s="211"/>
      <c r="X16" s="211"/>
      <c r="Y16" s="211"/>
      <c r="Z16" s="211"/>
      <c r="AA16" s="211"/>
      <c r="AB16" s="135"/>
      <c r="AC16" s="135"/>
      <c r="AD16" s="211"/>
      <c r="AE16" s="211"/>
      <c r="AF16" s="211"/>
      <c r="AG16" s="133">
        <v>1.7463166152192184</v>
      </c>
      <c r="AH16" s="212">
        <v>20.362688794458997</v>
      </c>
      <c r="AI16" s="212">
        <v>20.362688794458997</v>
      </c>
      <c r="AJ16" s="212">
        <v>20.362688794458997</v>
      </c>
      <c r="AK16" s="212">
        <v>5.1049802225139738</v>
      </c>
      <c r="AL16" s="212">
        <v>4.9097787211256643</v>
      </c>
      <c r="AM16" s="212">
        <v>4.5298654459559993</v>
      </c>
      <c r="AN16" s="213">
        <v>17.984285</v>
      </c>
      <c r="AO16" s="214">
        <v>26.418119000000001</v>
      </c>
      <c r="AP16" s="214">
        <v>26.418119000000001</v>
      </c>
      <c r="AQ16" s="94"/>
    </row>
    <row r="17" spans="1:43" s="119" customFormat="1" ht="3.95" customHeight="1">
      <c r="A17" s="2"/>
      <c r="B17" s="200"/>
      <c r="C17" s="201"/>
      <c r="D17" s="201"/>
      <c r="E17" s="206"/>
      <c r="F17" s="206"/>
      <c r="G17" s="216"/>
      <c r="H17" s="217"/>
      <c r="I17" s="218"/>
      <c r="J17" s="219"/>
      <c r="K17" s="219"/>
      <c r="L17" s="220"/>
      <c r="M17" s="220"/>
      <c r="N17" s="221"/>
      <c r="O17" s="221"/>
      <c r="P17" s="222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4"/>
      <c r="AH17" s="225"/>
      <c r="AI17" s="225"/>
      <c r="AJ17" s="225"/>
      <c r="AK17" s="226"/>
      <c r="AL17" s="226"/>
      <c r="AM17" s="225"/>
      <c r="AN17" s="223"/>
      <c r="AO17" s="223"/>
      <c r="AP17" s="223"/>
      <c r="AQ17" s="94"/>
    </row>
    <row r="18" spans="1:43" s="119" customFormat="1" ht="9" customHeight="1">
      <c r="A18" s="2"/>
      <c r="B18" s="333" t="s">
        <v>83</v>
      </c>
      <c r="C18" s="333"/>
      <c r="D18" s="333"/>
      <c r="E18" s="334"/>
      <c r="F18" s="335"/>
      <c r="G18" s="227"/>
      <c r="H18" s="228"/>
      <c r="I18" s="229"/>
      <c r="J18" s="230"/>
      <c r="K18" s="230"/>
      <c r="L18" s="230"/>
      <c r="M18" s="231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2"/>
      <c r="AH18" s="233"/>
      <c r="AI18" s="233"/>
      <c r="AJ18" s="233"/>
      <c r="AK18" s="233"/>
      <c r="AL18" s="233"/>
      <c r="AM18" s="233"/>
      <c r="AN18" s="234"/>
      <c r="AO18" s="234"/>
      <c r="AP18" s="234"/>
      <c r="AQ18" s="94"/>
    </row>
    <row r="19" spans="1:43" s="119" customFormat="1" ht="6" customHeight="1">
      <c r="A19" s="2"/>
      <c r="B19" s="336"/>
      <c r="C19" s="336"/>
      <c r="D19" s="336"/>
      <c r="E19" s="337"/>
      <c r="F19" s="338"/>
      <c r="G19" s="235"/>
      <c r="H19" s="236"/>
      <c r="I19" s="237"/>
      <c r="J19" s="238"/>
      <c r="K19" s="238"/>
      <c r="L19" s="238"/>
      <c r="M19" s="239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40"/>
      <c r="AH19" s="241"/>
      <c r="AI19" s="241"/>
      <c r="AJ19" s="241"/>
      <c r="AK19" s="241"/>
      <c r="AL19" s="241"/>
      <c r="AM19" s="241"/>
      <c r="AN19" s="238"/>
      <c r="AO19" s="238"/>
      <c r="AP19" s="238"/>
      <c r="AQ19" s="94"/>
    </row>
    <row r="20" spans="1:43" s="119" customFormat="1" ht="9" customHeight="1">
      <c r="A20" s="2"/>
      <c r="B20" s="339" t="s">
        <v>84</v>
      </c>
      <c r="C20" s="340"/>
      <c r="D20" s="340"/>
      <c r="E20" s="341"/>
      <c r="F20" s="342"/>
      <c r="G20" s="242"/>
      <c r="H20" s="243"/>
      <c r="I20" s="244"/>
      <c r="J20" s="245"/>
      <c r="K20" s="245"/>
      <c r="L20" s="245"/>
      <c r="M20" s="246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7"/>
      <c r="AH20" s="248">
        <v>10.145127572084348</v>
      </c>
      <c r="AI20" s="248">
        <v>14.55081670473202</v>
      </c>
      <c r="AJ20" s="248">
        <v>12.523001823306076</v>
      </c>
      <c r="AK20" s="248">
        <v>12.87236907138659</v>
      </c>
      <c r="AL20" s="248">
        <v>5.675749052160203</v>
      </c>
      <c r="AM20" s="248">
        <v>4.8639283585718323</v>
      </c>
      <c r="AN20" s="249">
        <v>14.361053860791994</v>
      </c>
      <c r="AO20" s="249">
        <v>19.508333333333336</v>
      </c>
      <c r="AP20" s="249">
        <v>20.880499999999998</v>
      </c>
      <c r="AQ20" s="94"/>
    </row>
    <row r="21" spans="1:43" s="119" customFormat="1" ht="9" customHeight="1">
      <c r="A21" s="2"/>
      <c r="B21" s="250" t="s">
        <v>453</v>
      </c>
      <c r="C21" s="251" t="s">
        <v>454</v>
      </c>
      <c r="D21" s="252" t="s">
        <v>455</v>
      </c>
      <c r="E21" s="343">
        <v>30.76</v>
      </c>
      <c r="F21" s="344">
        <v>28</v>
      </c>
      <c r="G21" s="253">
        <v>-8.9726918075422653</v>
      </c>
      <c r="H21" s="345" t="s">
        <v>498</v>
      </c>
      <c r="I21" s="254">
        <v>44326</v>
      </c>
      <c r="J21" s="208">
        <v>1.5516672169032741</v>
      </c>
      <c r="K21" s="208">
        <v>-10.711175616836</v>
      </c>
      <c r="L21" s="209">
        <v>23.040000000000017</v>
      </c>
      <c r="M21" s="209">
        <v>58.222313666992463</v>
      </c>
      <c r="N21" s="255">
        <v>36.479999999999997</v>
      </c>
      <c r="O21" s="255">
        <v>18.559999999999999</v>
      </c>
      <c r="P21" s="210">
        <v>42.03877</v>
      </c>
      <c r="Q21" s="203">
        <v>3149.1167660800002</v>
      </c>
      <c r="R21" s="203">
        <v>384.06099999999998</v>
      </c>
      <c r="S21" s="346">
        <v>758</v>
      </c>
      <c r="T21" s="346">
        <v>751</v>
      </c>
      <c r="U21" s="203">
        <v>169.364</v>
      </c>
      <c r="V21" s="346">
        <v>401</v>
      </c>
      <c r="W21" s="346">
        <v>516</v>
      </c>
      <c r="X21" s="345">
        <v>44.098203150020446</v>
      </c>
      <c r="Y21" s="345">
        <v>52.902374670184692</v>
      </c>
      <c r="Z21" s="345">
        <v>68.708388814913448</v>
      </c>
      <c r="AA21" s="203">
        <v>126.33799999999999</v>
      </c>
      <c r="AB21" s="346">
        <v>327</v>
      </c>
      <c r="AC21" s="346">
        <v>433</v>
      </c>
      <c r="AD21" s="203">
        <v>490.387</v>
      </c>
      <c r="AE21" s="204">
        <v>3639.5037660800003</v>
      </c>
      <c r="AF21" s="347">
        <v>0.70966399999999996</v>
      </c>
      <c r="AG21" s="214">
        <v>2.3071000882956079</v>
      </c>
      <c r="AH21" s="212">
        <v>9.7341772151898738</v>
      </c>
      <c r="AI21" s="212">
        <v>9.7341772151898738</v>
      </c>
      <c r="AJ21" s="212">
        <v>8.5444444444444443</v>
      </c>
      <c r="AK21" s="212">
        <v>21.489240724593184</v>
      </c>
      <c r="AL21" s="212">
        <v>9.0760692420947642</v>
      </c>
      <c r="AM21" s="212">
        <v>7.0533018722480625</v>
      </c>
      <c r="AN21" s="213">
        <v>17.752428588653661</v>
      </c>
      <c r="AO21" s="214">
        <v>19</v>
      </c>
      <c r="AP21" s="214">
        <v>18.3</v>
      </c>
      <c r="AQ21" s="121">
        <v>1</v>
      </c>
    </row>
    <row r="22" spans="1:43" s="119" customFormat="1" ht="9" hidden="1" customHeight="1">
      <c r="A22" s="2"/>
      <c r="B22" s="250" t="s">
        <v>463</v>
      </c>
      <c r="C22" s="251" t="s">
        <v>464</v>
      </c>
      <c r="D22" s="252" t="s">
        <v>465</v>
      </c>
      <c r="E22" s="343" t="s">
        <v>86</v>
      </c>
      <c r="F22" s="344" t="s">
        <v>497</v>
      </c>
      <c r="G22" s="253" t="s">
        <v>95</v>
      </c>
      <c r="H22" s="345" t="s">
        <v>425</v>
      </c>
      <c r="I22" s="254" t="s">
        <v>426</v>
      </c>
      <c r="J22" s="208" t="e">
        <v>#VALUE!</v>
      </c>
      <c r="K22" s="208" t="e">
        <v>#VALUE!</v>
      </c>
      <c r="L22" s="209" t="e">
        <v>#VALUE!</v>
      </c>
      <c r="M22" s="209" t="s">
        <v>86</v>
      </c>
      <c r="N22" s="255">
        <v>10.4</v>
      </c>
      <c r="O22" s="255">
        <v>2.59</v>
      </c>
      <c r="P22" s="210">
        <v>0.76032860000000002</v>
      </c>
      <c r="Q22" s="203">
        <v>9183.864834</v>
      </c>
      <c r="R22" s="203">
        <v>7103.6440000000002</v>
      </c>
      <c r="S22" s="346" t="s">
        <v>86</v>
      </c>
      <c r="T22" s="346" t="s">
        <v>86</v>
      </c>
      <c r="U22" s="203">
        <v>931.37099999999998</v>
      </c>
      <c r="V22" s="346" t="s">
        <v>86</v>
      </c>
      <c r="W22" s="346" t="s">
        <v>86</v>
      </c>
      <c r="X22" s="345">
        <v>13.111172237797952</v>
      </c>
      <c r="Y22" s="345">
        <v>0</v>
      </c>
      <c r="Z22" s="345">
        <v>0</v>
      </c>
      <c r="AA22" s="203">
        <v>-1269.8330000000001</v>
      </c>
      <c r="AB22" s="346" t="s">
        <v>86</v>
      </c>
      <c r="AC22" s="346" t="s">
        <v>86</v>
      </c>
      <c r="AD22" s="203">
        <v>7775.5059999999994</v>
      </c>
      <c r="AE22" s="204">
        <v>16959.370834000001</v>
      </c>
      <c r="AF22" s="347">
        <v>0</v>
      </c>
      <c r="AG22" s="214" t="s">
        <v>86</v>
      </c>
      <c r="AH22" s="212" t="s">
        <v>86</v>
      </c>
      <c r="AI22" s="212" t="s">
        <v>86</v>
      </c>
      <c r="AJ22" s="212" t="s">
        <v>86</v>
      </c>
      <c r="AK22" s="212">
        <v>18.209038969433234</v>
      </c>
      <c r="AL22" s="212">
        <v>0</v>
      </c>
      <c r="AM22" s="212">
        <v>0</v>
      </c>
      <c r="AN22" s="213" t="s">
        <v>86</v>
      </c>
      <c r="AO22" s="214" t="s">
        <v>86</v>
      </c>
      <c r="AP22" s="214" t="s">
        <v>86</v>
      </c>
      <c r="AQ22" s="121">
        <v>0</v>
      </c>
    </row>
    <row r="23" spans="1:43" s="119" customFormat="1" ht="9" customHeight="1">
      <c r="A23" s="2"/>
      <c r="B23" s="250" t="s">
        <v>415</v>
      </c>
      <c r="C23" s="251" t="s">
        <v>416</v>
      </c>
      <c r="D23" s="252" t="s">
        <v>417</v>
      </c>
      <c r="E23" s="343">
        <v>9.83</v>
      </c>
      <c r="F23" s="344">
        <v>15.5</v>
      </c>
      <c r="G23" s="253">
        <v>57.680569684638861</v>
      </c>
      <c r="H23" s="345" t="s">
        <v>500</v>
      </c>
      <c r="I23" s="254">
        <v>44323</v>
      </c>
      <c r="J23" s="208">
        <v>-1.6016016016015988</v>
      </c>
      <c r="K23" s="208">
        <v>-1.7982017982017928</v>
      </c>
      <c r="L23" s="209">
        <v>-10.749954603232247</v>
      </c>
      <c r="M23" s="209">
        <v>4.3856854624615194</v>
      </c>
      <c r="N23" s="255">
        <v>15.26</v>
      </c>
      <c r="O23" s="255">
        <v>9.2799999999999994</v>
      </c>
      <c r="P23" s="210">
        <v>14.68877</v>
      </c>
      <c r="Q23" s="203">
        <v>3637.1</v>
      </c>
      <c r="R23" s="203">
        <v>4662.9399999999996</v>
      </c>
      <c r="S23" s="346">
        <v>7179.75</v>
      </c>
      <c r="T23" s="346">
        <v>7197.6670000000004</v>
      </c>
      <c r="U23" s="203">
        <v>491.65999999999997</v>
      </c>
      <c r="V23" s="346">
        <v>698.75</v>
      </c>
      <c r="W23" s="346">
        <v>698.33299999999997</v>
      </c>
      <c r="X23" s="345">
        <v>10.543991558973524</v>
      </c>
      <c r="Y23" s="345">
        <v>9.732233016469932</v>
      </c>
      <c r="Z23" s="345">
        <v>9.7022132310372218</v>
      </c>
      <c r="AA23" s="203">
        <v>250.66499999999999</v>
      </c>
      <c r="AB23" s="346">
        <v>358.25</v>
      </c>
      <c r="AC23" s="346">
        <v>414</v>
      </c>
      <c r="AD23" s="203">
        <v>1249.742</v>
      </c>
      <c r="AE23" s="204">
        <v>4886.8419999999996</v>
      </c>
      <c r="AF23" s="347">
        <v>0.59793799999999997</v>
      </c>
      <c r="AG23" s="214">
        <v>6.0827873973128517</v>
      </c>
      <c r="AH23" s="212">
        <v>8.057377049180328</v>
      </c>
      <c r="AI23" s="212">
        <v>9.5436893203883493</v>
      </c>
      <c r="AJ23" s="212">
        <v>8.6001749781277343</v>
      </c>
      <c r="AK23" s="212">
        <v>9.9394744335516414</v>
      </c>
      <c r="AL23" s="212">
        <v>6.9936915921288012</v>
      </c>
      <c r="AM23" s="212">
        <v>6.9978677794118278</v>
      </c>
      <c r="AN23" s="213">
        <v>15.756076599588836</v>
      </c>
      <c r="AO23" s="214">
        <v>13.700000000000001</v>
      </c>
      <c r="AP23" s="214">
        <v>12.65</v>
      </c>
      <c r="AQ23" s="121"/>
    </row>
    <row r="24" spans="1:43" s="119" customFormat="1" ht="9" customHeight="1">
      <c r="A24" s="2"/>
      <c r="B24" s="250" t="s">
        <v>442</v>
      </c>
      <c r="C24" s="251" t="s">
        <v>96</v>
      </c>
      <c r="D24" s="252" t="s">
        <v>108</v>
      </c>
      <c r="E24" s="343">
        <v>21.95</v>
      </c>
      <c r="F24" s="344">
        <v>26.608333587646484</v>
      </c>
      <c r="G24" s="253">
        <v>21.222476481305176</v>
      </c>
      <c r="H24" s="345" t="s">
        <v>425</v>
      </c>
      <c r="I24" s="254" t="s">
        <v>426</v>
      </c>
      <c r="J24" s="208">
        <v>0.36579789666209006</v>
      </c>
      <c r="K24" s="208">
        <v>-1.3704785441473799</v>
      </c>
      <c r="L24" s="209">
        <v>17.291867051405376</v>
      </c>
      <c r="M24" s="209">
        <v>42.016045548654233</v>
      </c>
      <c r="N24" s="255">
        <v>24.13</v>
      </c>
      <c r="O24" s="255">
        <v>15.842000000000001</v>
      </c>
      <c r="P24" s="210">
        <v>162.73939999999999</v>
      </c>
      <c r="Q24" s="203">
        <v>41135.856957399999</v>
      </c>
      <c r="R24" s="203">
        <v>10289.934999999999</v>
      </c>
      <c r="S24" s="346">
        <v>85762.5</v>
      </c>
      <c r="T24" s="346">
        <v>79355.5</v>
      </c>
      <c r="U24" s="203">
        <v>2347.808</v>
      </c>
      <c r="V24" s="346">
        <v>8782.889000000001</v>
      </c>
      <c r="W24" s="346">
        <v>8761.889000000001</v>
      </c>
      <c r="X24" s="345">
        <v>22.816548403852892</v>
      </c>
      <c r="Y24" s="345">
        <v>10.240943302725551</v>
      </c>
      <c r="Z24" s="345">
        <v>11.041312826458155</v>
      </c>
      <c r="AA24" s="203">
        <v>1652.3209999999999</v>
      </c>
      <c r="AB24" s="346">
        <v>2498.7780000000002</v>
      </c>
      <c r="AC24" s="346">
        <v>2537.2220000000002</v>
      </c>
      <c r="AD24" s="203">
        <v>10892.937000000002</v>
      </c>
      <c r="AE24" s="204">
        <v>52028.793957400005</v>
      </c>
      <c r="AF24" s="347">
        <v>0.25764819999999999</v>
      </c>
      <c r="AG24" s="214">
        <v>1.1737958988459074</v>
      </c>
      <c r="AH24" s="212" t="s">
        <v>86</v>
      </c>
      <c r="AI24" s="212">
        <v>17.574059247397916</v>
      </c>
      <c r="AJ24" s="212">
        <v>17.687348912167604</v>
      </c>
      <c r="AK24" s="212">
        <v>22.160582959679839</v>
      </c>
      <c r="AL24" s="212">
        <v>5.9238815334453161</v>
      </c>
      <c r="AM24" s="212">
        <v>5.9380795576615952</v>
      </c>
      <c r="AN24" s="213">
        <v>17.055877926167167</v>
      </c>
      <c r="AO24" s="214">
        <v>23.053000000000001</v>
      </c>
      <c r="AP24" s="214">
        <v>23.565000000000001</v>
      </c>
      <c r="AQ24" s="121">
        <v>0</v>
      </c>
    </row>
    <row r="25" spans="1:43" s="119" customFormat="1" ht="9" customHeight="1">
      <c r="A25" s="2"/>
      <c r="B25" s="250" t="s">
        <v>118</v>
      </c>
      <c r="C25" s="251" t="s">
        <v>116</v>
      </c>
      <c r="D25" s="252" t="s">
        <v>117</v>
      </c>
      <c r="E25" s="343">
        <v>22.65</v>
      </c>
      <c r="F25" s="344" t="s">
        <v>497</v>
      </c>
      <c r="G25" s="253" t="s">
        <v>95</v>
      </c>
      <c r="H25" s="345" t="s">
        <v>425</v>
      </c>
      <c r="I25" s="254" t="s">
        <v>426</v>
      </c>
      <c r="J25" s="208">
        <v>-1.5645371577575062</v>
      </c>
      <c r="K25" s="208">
        <v>74.903474903474915</v>
      </c>
      <c r="L25" s="209">
        <v>665.2027027027026</v>
      </c>
      <c r="M25" s="209">
        <v>876.29310344827582</v>
      </c>
      <c r="N25" s="255">
        <v>23.86</v>
      </c>
      <c r="O25" s="255">
        <v>2.2000000000000002</v>
      </c>
      <c r="P25" s="210">
        <v>47.94135</v>
      </c>
      <c r="Q25" s="203">
        <v>1219.8674825999999</v>
      </c>
      <c r="R25" s="203">
        <v>3688.7220000000002</v>
      </c>
      <c r="S25" s="346" t="s">
        <v>86</v>
      </c>
      <c r="T25" s="346" t="s">
        <v>86</v>
      </c>
      <c r="U25" s="203">
        <v>-150.41800000000001</v>
      </c>
      <c r="V25" s="346" t="s">
        <v>86</v>
      </c>
      <c r="W25" s="346" t="s">
        <v>86</v>
      </c>
      <c r="X25" s="345">
        <v>0</v>
      </c>
      <c r="Y25" s="345">
        <v>0</v>
      </c>
      <c r="Z25" s="345">
        <v>0</v>
      </c>
      <c r="AA25" s="203">
        <v>-779.61</v>
      </c>
      <c r="AB25" s="346" t="s">
        <v>86</v>
      </c>
      <c r="AC25" s="346" t="s">
        <v>86</v>
      </c>
      <c r="AD25" s="203">
        <v>267.84699999999998</v>
      </c>
      <c r="AE25" s="204">
        <v>1487.7144825999999</v>
      </c>
      <c r="AF25" s="347">
        <v>0</v>
      </c>
      <c r="AG25" s="214" t="s">
        <v>86</v>
      </c>
      <c r="AH25" s="212" t="s">
        <v>86</v>
      </c>
      <c r="AI25" s="212" t="s">
        <v>86</v>
      </c>
      <c r="AJ25" s="212" t="s">
        <v>86</v>
      </c>
      <c r="AK25" s="212">
        <v>-9.890534926671009</v>
      </c>
      <c r="AL25" s="212">
        <v>0</v>
      </c>
      <c r="AM25" s="212">
        <v>0</v>
      </c>
      <c r="AN25" s="213" t="s">
        <v>86</v>
      </c>
      <c r="AO25" s="214" t="s">
        <v>86</v>
      </c>
      <c r="AP25" s="214" t="s">
        <v>86</v>
      </c>
      <c r="AQ25" s="121">
        <v>1</v>
      </c>
    </row>
    <row r="26" spans="1:43" s="119" customFormat="1" ht="9" customHeight="1">
      <c r="A26" s="2"/>
      <c r="B26" s="250" t="s">
        <v>120</v>
      </c>
      <c r="C26" s="251" t="s">
        <v>98</v>
      </c>
      <c r="D26" s="252" t="s">
        <v>110</v>
      </c>
      <c r="E26" s="343">
        <v>36.29</v>
      </c>
      <c r="F26" s="344">
        <v>38</v>
      </c>
      <c r="G26" s="253">
        <v>4.7120418848167533</v>
      </c>
      <c r="H26" s="345" t="s">
        <v>500</v>
      </c>
      <c r="I26" s="254">
        <v>44323</v>
      </c>
      <c r="J26" s="208">
        <v>0.11034482758620623</v>
      </c>
      <c r="K26" s="208">
        <v>11.148545176110257</v>
      </c>
      <c r="L26" s="209">
        <v>-3.23182763585943</v>
      </c>
      <c r="M26" s="209">
        <v>45.171613729098326</v>
      </c>
      <c r="N26" s="255">
        <v>42</v>
      </c>
      <c r="O26" s="255">
        <v>23.95</v>
      </c>
      <c r="P26" s="210">
        <v>1.7795700000000001</v>
      </c>
      <c r="Q26" s="203">
        <v>1957.8094277399998</v>
      </c>
      <c r="R26" s="203">
        <v>589.21500000000003</v>
      </c>
      <c r="S26" s="346">
        <v>782</v>
      </c>
      <c r="T26" s="346">
        <v>876</v>
      </c>
      <c r="U26" s="203">
        <v>123.506</v>
      </c>
      <c r="V26" s="346">
        <v>148</v>
      </c>
      <c r="W26" s="346">
        <v>173</v>
      </c>
      <c r="X26" s="345">
        <v>20.96110927250664</v>
      </c>
      <c r="Y26" s="345">
        <v>18.925831202046037</v>
      </c>
      <c r="Z26" s="345">
        <v>19.748858447488583</v>
      </c>
      <c r="AA26" s="203">
        <v>68.846999999999994</v>
      </c>
      <c r="AB26" s="346">
        <v>80</v>
      </c>
      <c r="AC26" s="346">
        <v>91</v>
      </c>
      <c r="AD26" s="203">
        <v>150.72500000000002</v>
      </c>
      <c r="AE26" s="204">
        <v>2108.53442774</v>
      </c>
      <c r="AF26" s="347">
        <v>0.434139</v>
      </c>
      <c r="AG26" s="214">
        <v>1.1963048037762614</v>
      </c>
      <c r="AH26" s="212" t="s">
        <v>86</v>
      </c>
      <c r="AI26" s="212">
        <v>24.355704697986578</v>
      </c>
      <c r="AJ26" s="212">
        <v>21.347058823529412</v>
      </c>
      <c r="AK26" s="212">
        <v>17.072323836412806</v>
      </c>
      <c r="AL26" s="212">
        <v>14.246854241486487</v>
      </c>
      <c r="AM26" s="212">
        <v>12.188060275953758</v>
      </c>
      <c r="AN26" s="213">
        <v>15.977210927062277</v>
      </c>
      <c r="AO26" s="214">
        <v>13.8</v>
      </c>
      <c r="AP26" s="214">
        <v>14.24</v>
      </c>
      <c r="AQ26" s="121">
        <v>1</v>
      </c>
    </row>
    <row r="27" spans="1:43" s="119" customFormat="1" ht="9" customHeight="1">
      <c r="A27" s="2"/>
      <c r="B27" s="250" t="s">
        <v>121</v>
      </c>
      <c r="C27" s="251" t="s">
        <v>99</v>
      </c>
      <c r="D27" s="252" t="s">
        <v>111</v>
      </c>
      <c r="E27" s="343">
        <v>48.35</v>
      </c>
      <c r="F27" s="344">
        <v>30</v>
      </c>
      <c r="G27" s="253">
        <v>-37.952430196483974</v>
      </c>
      <c r="H27" s="345" t="s">
        <v>428</v>
      </c>
      <c r="I27" s="254">
        <v>44144</v>
      </c>
      <c r="J27" s="208">
        <v>0.31120331950207358</v>
      </c>
      <c r="K27" s="208">
        <v>-0.90182414429186286</v>
      </c>
      <c r="L27" s="209">
        <v>79.860129454653659</v>
      </c>
      <c r="M27" s="209">
        <v>91.964108468654459</v>
      </c>
      <c r="N27" s="255">
        <v>56.76</v>
      </c>
      <c r="O27" s="255">
        <v>21.8</v>
      </c>
      <c r="P27" s="210">
        <v>82.325760000000002</v>
      </c>
      <c r="Q27" s="203">
        <v>9215.268250000001</v>
      </c>
      <c r="R27" s="203">
        <v>2823.4679999999998</v>
      </c>
      <c r="S27" s="346">
        <v>3271</v>
      </c>
      <c r="T27" s="346">
        <v>3463</v>
      </c>
      <c r="U27" s="203">
        <v>768.98799999999994</v>
      </c>
      <c r="V27" s="346">
        <v>1372.3330000000001</v>
      </c>
      <c r="W27" s="346">
        <v>1926.6000000000001</v>
      </c>
      <c r="X27" s="345">
        <v>27.23558404061955</v>
      </c>
      <c r="Y27" s="345">
        <v>41.954539896056254</v>
      </c>
      <c r="Z27" s="345">
        <v>55.633843488304947</v>
      </c>
      <c r="AA27" s="203">
        <v>381.25</v>
      </c>
      <c r="AB27" s="346">
        <v>732.66700000000003</v>
      </c>
      <c r="AC27" s="346">
        <v>1140.8</v>
      </c>
      <c r="AD27" s="203">
        <v>1747.5139999999999</v>
      </c>
      <c r="AE27" s="204">
        <v>10962.78225</v>
      </c>
      <c r="AF27" s="347">
        <v>1.6544570000000001</v>
      </c>
      <c r="AG27" s="214">
        <v>3.421834484127956</v>
      </c>
      <c r="AH27" s="212">
        <v>12.643828451882845</v>
      </c>
      <c r="AI27" s="212">
        <v>12.643828451882845</v>
      </c>
      <c r="AJ27" s="212">
        <v>7.9483807331908594</v>
      </c>
      <c r="AK27" s="212">
        <v>14.256116155258601</v>
      </c>
      <c r="AL27" s="212">
        <v>7.9884271893192098</v>
      </c>
      <c r="AM27" s="212">
        <v>5.6902222827779507</v>
      </c>
      <c r="AN27" s="213">
        <v>14.917731475507537</v>
      </c>
      <c r="AO27" s="214">
        <v>23.46</v>
      </c>
      <c r="AP27" s="214">
        <v>32.22</v>
      </c>
      <c r="AQ27" s="121">
        <v>1</v>
      </c>
    </row>
    <row r="28" spans="1:43" s="119" customFormat="1" ht="9" customHeight="1">
      <c r="A28" s="2"/>
      <c r="B28" s="250" t="s">
        <v>119</v>
      </c>
      <c r="C28" s="251" t="s">
        <v>97</v>
      </c>
      <c r="D28" s="252" t="s">
        <v>109</v>
      </c>
      <c r="E28" s="343">
        <v>33.229999999999997</v>
      </c>
      <c r="F28" s="344">
        <v>28</v>
      </c>
      <c r="G28" s="253">
        <v>-15.738790249774294</v>
      </c>
      <c r="H28" s="345" t="s">
        <v>498</v>
      </c>
      <c r="I28" s="254">
        <v>44236</v>
      </c>
      <c r="J28" s="208">
        <v>-0.32993401319737492</v>
      </c>
      <c r="K28" s="208">
        <v>6.608918832210442</v>
      </c>
      <c r="L28" s="209">
        <v>21.454678362573087</v>
      </c>
      <c r="M28" s="209">
        <v>71.84671872575889</v>
      </c>
      <c r="N28" s="255">
        <v>35.799999999999997</v>
      </c>
      <c r="O28" s="255">
        <v>18.207999999999998</v>
      </c>
      <c r="P28" s="210">
        <v>33.366529999999997</v>
      </c>
      <c r="Q28" s="203">
        <v>11763.796462669998</v>
      </c>
      <c r="R28" s="203">
        <v>3435.7</v>
      </c>
      <c r="S28" s="346">
        <v>3678</v>
      </c>
      <c r="T28" s="346">
        <v>3874</v>
      </c>
      <c r="U28" s="203">
        <v>1706.4670000000001</v>
      </c>
      <c r="V28" s="346">
        <v>2377.4290000000001</v>
      </c>
      <c r="W28" s="346">
        <v>2757.7139999999999</v>
      </c>
      <c r="X28" s="345">
        <v>49.668684693075654</v>
      </c>
      <c r="Y28" s="345">
        <v>64.63917890157694</v>
      </c>
      <c r="Z28" s="345">
        <v>71.185183273102737</v>
      </c>
      <c r="AA28" s="203">
        <v>491.70600000000002</v>
      </c>
      <c r="AB28" s="346">
        <v>867.66700000000003</v>
      </c>
      <c r="AC28" s="346">
        <v>1056.8890000000001</v>
      </c>
      <c r="AD28" s="203">
        <v>4528.2910000000011</v>
      </c>
      <c r="AE28" s="204">
        <v>16292.087462669999</v>
      </c>
      <c r="AF28" s="347">
        <v>0.54147400000000001</v>
      </c>
      <c r="AG28" s="214">
        <v>1.6294733214514678</v>
      </c>
      <c r="AH28" s="212" t="s">
        <v>86</v>
      </c>
      <c r="AI28" s="212">
        <v>13.453441295546556</v>
      </c>
      <c r="AJ28" s="212">
        <v>11.010603048376407</v>
      </c>
      <c r="AK28" s="212">
        <v>9.5472619527186868</v>
      </c>
      <c r="AL28" s="212">
        <v>6.8528176709672497</v>
      </c>
      <c r="AM28" s="212">
        <v>5.9078234590932919</v>
      </c>
      <c r="AN28" s="213">
        <v>14.692933388156041</v>
      </c>
      <c r="AO28" s="214">
        <v>24.036999999999999</v>
      </c>
      <c r="AP28" s="214">
        <v>24.308</v>
      </c>
      <c r="AQ28" s="121">
        <v>1</v>
      </c>
    </row>
    <row r="29" spans="1:43" s="119" customFormat="1" ht="9" customHeight="1">
      <c r="A29" s="2"/>
      <c r="B29" s="250" t="s">
        <v>354</v>
      </c>
      <c r="C29" s="251" t="s">
        <v>355</v>
      </c>
      <c r="D29" s="252" t="s">
        <v>356</v>
      </c>
      <c r="E29" s="343">
        <v>44.18</v>
      </c>
      <c r="F29" s="344" t="s">
        <v>497</v>
      </c>
      <c r="G29" s="253" t="s">
        <v>95</v>
      </c>
      <c r="H29" s="345" t="s">
        <v>425</v>
      </c>
      <c r="I29" s="254" t="s">
        <v>426</v>
      </c>
      <c r="J29" s="208">
        <v>2.7441860465116319</v>
      </c>
      <c r="K29" s="208">
        <v>-1.3398838767306853</v>
      </c>
      <c r="L29" s="209">
        <v>69.857747020376763</v>
      </c>
      <c r="M29" s="209">
        <v>277.60683760683764</v>
      </c>
      <c r="N29" s="255">
        <v>49.83</v>
      </c>
      <c r="O29" s="255">
        <v>11.1</v>
      </c>
      <c r="P29" s="210">
        <v>2.3593190000000002</v>
      </c>
      <c r="Q29" s="203">
        <v>962.55597774</v>
      </c>
      <c r="R29" s="203">
        <v>1119.0070000000001</v>
      </c>
      <c r="S29" s="346" t="s">
        <v>86</v>
      </c>
      <c r="T29" s="346" t="s">
        <v>86</v>
      </c>
      <c r="U29" s="203">
        <v>172.256</v>
      </c>
      <c r="V29" s="346" t="s">
        <v>86</v>
      </c>
      <c r="W29" s="346" t="s">
        <v>86</v>
      </c>
      <c r="X29" s="345">
        <v>15.393648118376383</v>
      </c>
      <c r="Y29" s="345">
        <v>0</v>
      </c>
      <c r="Z29" s="345">
        <v>0</v>
      </c>
      <c r="AA29" s="203">
        <v>42.262</v>
      </c>
      <c r="AB29" s="346" t="s">
        <v>86</v>
      </c>
      <c r="AC29" s="346" t="s">
        <v>86</v>
      </c>
      <c r="AD29" s="203">
        <v>1288.454</v>
      </c>
      <c r="AE29" s="204">
        <v>2251.0099777400001</v>
      </c>
      <c r="AF29" s="347">
        <v>0</v>
      </c>
      <c r="AG29" s="214" t="s">
        <v>86</v>
      </c>
      <c r="AH29" s="212" t="s">
        <v>86</v>
      </c>
      <c r="AI29" s="212" t="s">
        <v>86</v>
      </c>
      <c r="AJ29" s="212" t="s">
        <v>86</v>
      </c>
      <c r="AK29" s="212">
        <v>13.067817537502323</v>
      </c>
      <c r="AL29" s="212">
        <v>0</v>
      </c>
      <c r="AM29" s="212">
        <v>0</v>
      </c>
      <c r="AN29" s="213">
        <v>4.3751181204084455</v>
      </c>
      <c r="AO29" s="214" t="s">
        <v>86</v>
      </c>
      <c r="AP29" s="214" t="s">
        <v>86</v>
      </c>
      <c r="AQ29" s="121">
        <v>0</v>
      </c>
    </row>
    <row r="30" spans="1:43" s="119" customFormat="1" ht="9" customHeight="1">
      <c r="A30" s="2"/>
      <c r="B30" s="336"/>
      <c r="C30" s="336"/>
      <c r="D30" s="336"/>
      <c r="E30" s="337"/>
      <c r="F30" s="338"/>
      <c r="G30" s="235"/>
      <c r="H30" s="236"/>
      <c r="I30" s="237"/>
      <c r="J30" s="256"/>
      <c r="K30" s="256"/>
      <c r="L30" s="238"/>
      <c r="M30" s="239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40"/>
      <c r="AH30" s="241"/>
      <c r="AI30" s="241"/>
      <c r="AJ30" s="241"/>
      <c r="AK30" s="241"/>
      <c r="AL30" s="241"/>
      <c r="AM30" s="241"/>
      <c r="AN30" s="238"/>
      <c r="AO30" s="238"/>
      <c r="AP30" s="238"/>
      <c r="AQ30" s="122"/>
    </row>
    <row r="31" spans="1:43" s="119" customFormat="1" ht="9" customHeight="1">
      <c r="A31" s="2"/>
      <c r="B31" s="339" t="s">
        <v>125</v>
      </c>
      <c r="C31" s="340"/>
      <c r="D31" s="340"/>
      <c r="E31" s="341"/>
      <c r="F31" s="342"/>
      <c r="G31" s="242"/>
      <c r="H31" s="243"/>
      <c r="I31" s="244"/>
      <c r="J31" s="257"/>
      <c r="K31" s="257"/>
      <c r="L31" s="245"/>
      <c r="M31" s="246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7"/>
      <c r="AH31" s="248">
        <v>14.225776133585105</v>
      </c>
      <c r="AI31" s="248">
        <v>13.884916957773264</v>
      </c>
      <c r="AJ31" s="248">
        <v>13.107354914270374</v>
      </c>
      <c r="AK31" s="248">
        <v>15.793213878429393</v>
      </c>
      <c r="AL31" s="248">
        <v>7.7770390718980567</v>
      </c>
      <c r="AM31" s="248">
        <v>6.8999890214100263</v>
      </c>
      <c r="AN31" s="249">
        <v>15.471389541856061</v>
      </c>
      <c r="AO31" s="249">
        <v>28.858666666666664</v>
      </c>
      <c r="AP31" s="249">
        <v>22.786333333333335</v>
      </c>
      <c r="AQ31" s="122"/>
    </row>
    <row r="32" spans="1:43" s="119" customFormat="1" ht="9" customHeight="1">
      <c r="A32" s="2"/>
      <c r="B32" s="250" t="s">
        <v>126</v>
      </c>
      <c r="C32" s="251" t="s">
        <v>127</v>
      </c>
      <c r="D32" s="252" t="s">
        <v>128</v>
      </c>
      <c r="E32" s="343">
        <v>17.47</v>
      </c>
      <c r="F32" s="344">
        <v>17</v>
      </c>
      <c r="G32" s="253">
        <v>-2.6903262736118982</v>
      </c>
      <c r="H32" s="345" t="s">
        <v>498</v>
      </c>
      <c r="I32" s="254">
        <v>44322</v>
      </c>
      <c r="J32" s="208">
        <v>-0.79500283929585525</v>
      </c>
      <c r="K32" s="208">
        <v>16.934404283801861</v>
      </c>
      <c r="L32" s="209">
        <v>12.159732922444766</v>
      </c>
      <c r="M32" s="209">
        <v>43.797843443904853</v>
      </c>
      <c r="N32" s="255">
        <v>17.8</v>
      </c>
      <c r="O32" s="255">
        <v>12.04</v>
      </c>
      <c r="P32" s="210">
        <v>389.53219999999999</v>
      </c>
      <c r="Q32" s="203">
        <v>274964.58048593998</v>
      </c>
      <c r="R32" s="203">
        <v>50231.336000000003</v>
      </c>
      <c r="S32" s="346">
        <v>56986</v>
      </c>
      <c r="T32" s="346">
        <v>60371</v>
      </c>
      <c r="U32" s="203">
        <v>21599.292000000001</v>
      </c>
      <c r="V32" s="346">
        <v>21661</v>
      </c>
      <c r="W32" s="346">
        <v>23615.462</v>
      </c>
      <c r="X32" s="345">
        <v>42.99963672079118</v>
      </c>
      <c r="Y32" s="345">
        <v>38.011090443266767</v>
      </c>
      <c r="Z32" s="345">
        <v>39.11722847062331</v>
      </c>
      <c r="AA32" s="203">
        <v>10994.960999999999</v>
      </c>
      <c r="AB32" s="346">
        <v>10823.231</v>
      </c>
      <c r="AC32" s="346">
        <v>12132.462</v>
      </c>
      <c r="AD32" s="203">
        <v>-14212.041999999998</v>
      </c>
      <c r="AE32" s="204">
        <v>260752.53848593999</v>
      </c>
      <c r="AF32" s="347">
        <v>0.4904</v>
      </c>
      <c r="AG32" s="214">
        <v>2.8070978048397737</v>
      </c>
      <c r="AH32" s="212">
        <v>24.230235783633841</v>
      </c>
      <c r="AI32" s="212">
        <v>25.503649635036492</v>
      </c>
      <c r="AJ32" s="212">
        <v>22.71781534460338</v>
      </c>
      <c r="AK32" s="212">
        <v>12.072272484021234</v>
      </c>
      <c r="AL32" s="212">
        <v>12.037880914359448</v>
      </c>
      <c r="AM32" s="212">
        <v>11.041602255587462</v>
      </c>
      <c r="AN32" s="213">
        <v>21.50460194979954</v>
      </c>
      <c r="AO32" s="214">
        <v>13.822000000000001</v>
      </c>
      <c r="AP32" s="214">
        <v>15.278</v>
      </c>
      <c r="AQ32" s="121">
        <v>1</v>
      </c>
    </row>
    <row r="33" spans="1:43" s="119" customFormat="1" ht="9" customHeight="1">
      <c r="A33" s="2"/>
      <c r="B33" s="250" t="s">
        <v>129</v>
      </c>
      <c r="C33" s="251" t="s">
        <v>130</v>
      </c>
      <c r="D33" s="252" t="s">
        <v>131</v>
      </c>
      <c r="E33" s="343">
        <v>9.81</v>
      </c>
      <c r="F33" s="344">
        <v>18</v>
      </c>
      <c r="G33" s="253">
        <v>83.486238532110079</v>
      </c>
      <c r="H33" s="345" t="s">
        <v>500</v>
      </c>
      <c r="I33" s="254">
        <v>44322</v>
      </c>
      <c r="J33" s="208">
        <v>0</v>
      </c>
      <c r="K33" s="208">
        <v>1.3429752066115741</v>
      </c>
      <c r="L33" s="209">
        <v>3.4046590070623051</v>
      </c>
      <c r="M33" s="209">
        <v>-15.866209262435671</v>
      </c>
      <c r="N33" s="255">
        <v>15.23</v>
      </c>
      <c r="O33" s="255">
        <v>8.99</v>
      </c>
      <c r="P33" s="210">
        <v>87.922579999999996</v>
      </c>
      <c r="Q33" s="203">
        <v>5391.8608333500006</v>
      </c>
      <c r="R33" s="203">
        <v>16214.909</v>
      </c>
      <c r="S33" s="346">
        <v>21208</v>
      </c>
      <c r="T33" s="346">
        <v>22335</v>
      </c>
      <c r="U33" s="203">
        <v>896.24399999999991</v>
      </c>
      <c r="V33" s="346">
        <v>2094.5</v>
      </c>
      <c r="W33" s="346">
        <v>2131</v>
      </c>
      <c r="X33" s="345">
        <v>5.5272835635401956</v>
      </c>
      <c r="Y33" s="345">
        <v>9.8759901923802342</v>
      </c>
      <c r="Z33" s="345">
        <v>9.5410790239534364</v>
      </c>
      <c r="AA33" s="203">
        <v>-1264.7819999999999</v>
      </c>
      <c r="AB33" s="346">
        <v>865</v>
      </c>
      <c r="AC33" s="346">
        <v>594.375</v>
      </c>
      <c r="AD33" s="203">
        <v>5180.6090000000004</v>
      </c>
      <c r="AE33" s="204">
        <v>10572.469833350002</v>
      </c>
      <c r="AF33" s="347">
        <v>1.0303800000000001</v>
      </c>
      <c r="AG33" s="214">
        <v>10.503365237656961</v>
      </c>
      <c r="AH33" s="212">
        <v>7.5172413793103452</v>
      </c>
      <c r="AI33" s="212">
        <v>7.6640625</v>
      </c>
      <c r="AJ33" s="212">
        <v>9.5707317073170746</v>
      </c>
      <c r="AK33" s="212">
        <v>11.79641909273591</v>
      </c>
      <c r="AL33" s="212">
        <v>5.0477296888756271</v>
      </c>
      <c r="AM33" s="212">
        <v>4.961271625222901</v>
      </c>
      <c r="AN33" s="213" t="s">
        <v>86</v>
      </c>
      <c r="AO33" s="214">
        <v>61.422000000000004</v>
      </c>
      <c r="AP33" s="214">
        <v>46.948</v>
      </c>
      <c r="AQ33" s="121">
        <v>1</v>
      </c>
    </row>
    <row r="34" spans="1:43" s="119" customFormat="1" ht="9" customHeight="1">
      <c r="A34" s="2"/>
      <c r="B34" s="250" t="s">
        <v>122</v>
      </c>
      <c r="C34" s="251" t="s">
        <v>24</v>
      </c>
      <c r="D34" s="252" t="s">
        <v>112</v>
      </c>
      <c r="E34" s="343">
        <v>25.56</v>
      </c>
      <c r="F34" s="344">
        <v>27</v>
      </c>
      <c r="G34" s="253">
        <v>5.6338028169014231</v>
      </c>
      <c r="H34" s="345" t="s">
        <v>500</v>
      </c>
      <c r="I34" s="254">
        <v>44330</v>
      </c>
      <c r="J34" s="208">
        <v>-1.1600928074245953</v>
      </c>
      <c r="K34" s="208">
        <v>22.943722943722932</v>
      </c>
      <c r="L34" s="209">
        <v>15.970961887477308</v>
      </c>
      <c r="M34" s="209">
        <v>13.599999999999991</v>
      </c>
      <c r="N34" s="255">
        <v>27.29</v>
      </c>
      <c r="O34" s="255">
        <v>16.440000000000001</v>
      </c>
      <c r="P34" s="210">
        <v>360.19880000000001</v>
      </c>
      <c r="Q34" s="203">
        <v>20766.81616776</v>
      </c>
      <c r="R34" s="203">
        <v>30188.420999999998</v>
      </c>
      <c r="S34" s="346">
        <v>40020</v>
      </c>
      <c r="T34" s="346">
        <v>41311</v>
      </c>
      <c r="U34" s="203">
        <v>1540.867</v>
      </c>
      <c r="V34" s="346">
        <v>5376.2</v>
      </c>
      <c r="W34" s="346">
        <v>5797.5</v>
      </c>
      <c r="X34" s="345">
        <v>5.1041656004466081</v>
      </c>
      <c r="Y34" s="345">
        <v>13.433783108445777</v>
      </c>
      <c r="Z34" s="345">
        <v>14.033792452373458</v>
      </c>
      <c r="AA34" s="203">
        <v>-4448.0609999999997</v>
      </c>
      <c r="AB34" s="346">
        <v>1095</v>
      </c>
      <c r="AC34" s="346">
        <v>1268.625</v>
      </c>
      <c r="AD34" s="203">
        <v>14169.065999999999</v>
      </c>
      <c r="AE34" s="204">
        <v>34935.882167759999</v>
      </c>
      <c r="AF34" s="347">
        <v>0</v>
      </c>
      <c r="AG34" s="214" t="s">
        <v>86</v>
      </c>
      <c r="AH34" s="212">
        <v>22.760463045414067</v>
      </c>
      <c r="AI34" s="212">
        <v>18.65693430656934</v>
      </c>
      <c r="AJ34" s="212">
        <v>16.06536769327467</v>
      </c>
      <c r="AK34" s="212">
        <v>22.672873238092581</v>
      </c>
      <c r="AL34" s="212">
        <v>6.4982482362560914</v>
      </c>
      <c r="AM34" s="212">
        <v>6.0260253846934022</v>
      </c>
      <c r="AN34" s="213">
        <v>-48.974408858526594</v>
      </c>
      <c r="AO34" s="214">
        <v>11.928000000000001</v>
      </c>
      <c r="AP34" s="214">
        <v>13.364000000000001</v>
      </c>
      <c r="AQ34" s="121">
        <v>1</v>
      </c>
    </row>
    <row r="35" spans="1:43" s="119" customFormat="1" ht="9" customHeight="1">
      <c r="A35" s="2"/>
      <c r="B35" s="250" t="s">
        <v>100</v>
      </c>
      <c r="C35" s="251" t="s">
        <v>101</v>
      </c>
      <c r="D35" s="252" t="s">
        <v>113</v>
      </c>
      <c r="E35" s="343">
        <v>30.4</v>
      </c>
      <c r="F35" s="344">
        <v>35</v>
      </c>
      <c r="G35" s="253">
        <v>15.131578947368428</v>
      </c>
      <c r="H35" s="345" t="s">
        <v>500</v>
      </c>
      <c r="I35" s="254">
        <v>44329</v>
      </c>
      <c r="J35" s="208">
        <v>6.5832784726782556E-2</v>
      </c>
      <c r="K35" s="208">
        <v>0.92961487383798058</v>
      </c>
      <c r="L35" s="209">
        <v>32.756888947115591</v>
      </c>
      <c r="M35" s="209">
        <v>51.962009497625594</v>
      </c>
      <c r="N35" s="255">
        <v>36.119999999999997</v>
      </c>
      <c r="O35" s="255">
        <v>19.03</v>
      </c>
      <c r="P35" s="210">
        <v>411.84179999999998</v>
      </c>
      <c r="Q35" s="203">
        <v>76338.527407999994</v>
      </c>
      <c r="R35" s="203">
        <v>181680.24400000001</v>
      </c>
      <c r="S35" s="346">
        <v>272446</v>
      </c>
      <c r="T35" s="346">
        <v>277316</v>
      </c>
      <c r="U35" s="203">
        <v>11962.384</v>
      </c>
      <c r="V35" s="346">
        <v>26690.769</v>
      </c>
      <c r="W35" s="346">
        <v>25858.769</v>
      </c>
      <c r="X35" s="345">
        <v>6.5843064367526933</v>
      </c>
      <c r="Y35" s="345">
        <v>9.7967189828443075</v>
      </c>
      <c r="Z35" s="345">
        <v>9.3246581517114056</v>
      </c>
      <c r="AA35" s="203">
        <v>25.199000000000002</v>
      </c>
      <c r="AB35" s="346">
        <v>9917.7690000000002</v>
      </c>
      <c r="AC35" s="346">
        <v>9159.3850000000002</v>
      </c>
      <c r="AD35" s="203">
        <v>52331.451000000001</v>
      </c>
      <c r="AE35" s="204">
        <v>128669.978408</v>
      </c>
      <c r="AF35" s="347">
        <v>1.01668</v>
      </c>
      <c r="AG35" s="214">
        <v>3.3443409361337362</v>
      </c>
      <c r="AH35" s="212">
        <v>7.4858409258803249</v>
      </c>
      <c r="AI35" s="212">
        <v>7.9810974008926223</v>
      </c>
      <c r="AJ35" s="212">
        <v>8.4774121583937543</v>
      </c>
      <c r="AK35" s="212">
        <v>10.756215350385007</v>
      </c>
      <c r="AL35" s="212">
        <v>4.8207670003063603</v>
      </c>
      <c r="AM35" s="212">
        <v>4.9758740800074435</v>
      </c>
      <c r="AN35" s="213">
        <v>0.100927999030472</v>
      </c>
      <c r="AO35" s="214">
        <v>22.524000000000001</v>
      </c>
      <c r="AP35" s="214">
        <v>19.613</v>
      </c>
      <c r="AQ35" s="121">
        <v>1</v>
      </c>
    </row>
    <row r="36" spans="1:43" s="119" customFormat="1" ht="9" customHeight="1">
      <c r="A36" s="2"/>
      <c r="B36" s="250" t="s">
        <v>123</v>
      </c>
      <c r="C36" s="251" t="s">
        <v>25</v>
      </c>
      <c r="D36" s="252" t="s">
        <v>114</v>
      </c>
      <c r="E36" s="343">
        <v>27.49</v>
      </c>
      <c r="F36" s="344">
        <v>47</v>
      </c>
      <c r="G36" s="253">
        <v>70.971262277191727</v>
      </c>
      <c r="H36" s="345" t="s">
        <v>500</v>
      </c>
      <c r="I36" s="254">
        <v>44326</v>
      </c>
      <c r="J36" s="208">
        <v>-1.9964349376114132</v>
      </c>
      <c r="K36" s="208">
        <v>3.2682193839218554</v>
      </c>
      <c r="L36" s="209">
        <v>-19.147058823529417</v>
      </c>
      <c r="M36" s="209">
        <v>-23.068312204404894</v>
      </c>
      <c r="N36" s="255">
        <v>41.82</v>
      </c>
      <c r="O36" s="255">
        <v>25.35</v>
      </c>
      <c r="P36" s="210">
        <v>38.420499999999997</v>
      </c>
      <c r="Q36" s="203">
        <v>9319.1099999999988</v>
      </c>
      <c r="R36" s="203">
        <v>6025.0540000000001</v>
      </c>
      <c r="S36" s="346">
        <v>6865</v>
      </c>
      <c r="T36" s="346">
        <v>7657</v>
      </c>
      <c r="U36" s="203">
        <v>934.53800000000001</v>
      </c>
      <c r="V36" s="346">
        <v>690.83299999999997</v>
      </c>
      <c r="W36" s="346">
        <v>1029.5999999999999</v>
      </c>
      <c r="X36" s="345">
        <v>15.510865130835342</v>
      </c>
      <c r="Y36" s="345">
        <v>10.063117261471231</v>
      </c>
      <c r="Z36" s="345">
        <v>13.446519524617994</v>
      </c>
      <c r="AA36" s="203">
        <v>723.49699999999996</v>
      </c>
      <c r="AB36" s="346">
        <v>447.2</v>
      </c>
      <c r="AC36" s="346">
        <v>689.6</v>
      </c>
      <c r="AD36" s="203">
        <v>551.28099999999995</v>
      </c>
      <c r="AE36" s="204">
        <v>9870.3909999999996</v>
      </c>
      <c r="AF36" s="347">
        <v>0.50722699999999998</v>
      </c>
      <c r="AG36" s="214">
        <v>1.8451327885571893</v>
      </c>
      <c r="AH36" s="212">
        <v>18.449664429530202</v>
      </c>
      <c r="AI36" s="212">
        <v>18.061760840998684</v>
      </c>
      <c r="AJ36" s="212">
        <v>13.555226824457593</v>
      </c>
      <c r="AK36" s="212">
        <v>10.561786679621374</v>
      </c>
      <c r="AL36" s="212">
        <v>14.28766576003173</v>
      </c>
      <c r="AM36" s="212">
        <v>9.5866268453768466</v>
      </c>
      <c r="AN36" s="213">
        <v>13.710704094395897</v>
      </c>
      <c r="AO36" s="214">
        <v>6.8040000000000003</v>
      </c>
      <c r="AP36" s="214">
        <v>9.1669999999999998</v>
      </c>
      <c r="AQ36" s="121">
        <v>1</v>
      </c>
    </row>
    <row r="37" spans="1:43" s="119" customFormat="1" ht="9" customHeight="1">
      <c r="A37" s="2"/>
      <c r="B37" s="250" t="s">
        <v>124</v>
      </c>
      <c r="C37" s="251" t="s">
        <v>102</v>
      </c>
      <c r="D37" s="252" t="s">
        <v>115</v>
      </c>
      <c r="E37" s="343">
        <v>18.53</v>
      </c>
      <c r="F37" s="344">
        <v>19</v>
      </c>
      <c r="G37" s="253">
        <v>2.5364274150026844</v>
      </c>
      <c r="H37" s="345" t="s">
        <v>498</v>
      </c>
      <c r="I37" s="254">
        <v>44328</v>
      </c>
      <c r="J37" s="208">
        <v>2.7731558513588439</v>
      </c>
      <c r="K37" s="208">
        <v>-4.435275915420311</v>
      </c>
      <c r="L37" s="209">
        <v>29.13791901874696</v>
      </c>
      <c r="M37" s="209">
        <v>51.723573241627797</v>
      </c>
      <c r="N37" s="255">
        <v>21.21</v>
      </c>
      <c r="O37" s="255">
        <v>11.88</v>
      </c>
      <c r="P37" s="210">
        <v>218.60810000000001</v>
      </c>
      <c r="Q37" s="203">
        <v>13181.684487890001</v>
      </c>
      <c r="R37" s="203">
        <v>29715.175999999999</v>
      </c>
      <c r="S37" s="346">
        <v>65154</v>
      </c>
      <c r="T37" s="346">
        <v>65462</v>
      </c>
      <c r="U37" s="203">
        <v>1075.2460000000001</v>
      </c>
      <c r="V37" s="346">
        <v>7285.7</v>
      </c>
      <c r="W37" s="346">
        <v>6015.1</v>
      </c>
      <c r="X37" s="345">
        <v>3.6185079300893257</v>
      </c>
      <c r="Y37" s="345">
        <v>11.182275838781962</v>
      </c>
      <c r="Z37" s="345">
        <v>9.1886896214597797</v>
      </c>
      <c r="AA37" s="203">
        <v>1395.26</v>
      </c>
      <c r="AB37" s="346">
        <v>2228.8890000000001</v>
      </c>
      <c r="AC37" s="346">
        <v>1587.1110000000001</v>
      </c>
      <c r="AD37" s="203">
        <v>15742.128000000001</v>
      </c>
      <c r="AE37" s="204">
        <v>28923.812487890002</v>
      </c>
      <c r="AF37" s="347">
        <v>0.20389019999999999</v>
      </c>
      <c r="AG37" s="214">
        <v>1.1003249024804449</v>
      </c>
      <c r="AH37" s="212">
        <v>4.91121123774185</v>
      </c>
      <c r="AI37" s="212">
        <v>5.4419970631424377</v>
      </c>
      <c r="AJ37" s="212">
        <v>8.2575757575757578</v>
      </c>
      <c r="AK37" s="212">
        <v>26.899716425720253</v>
      </c>
      <c r="AL37" s="212">
        <v>3.9699428315590817</v>
      </c>
      <c r="AM37" s="212">
        <v>4.8085339375721103</v>
      </c>
      <c r="AN37" s="213">
        <v>91.015122524580988</v>
      </c>
      <c r="AO37" s="214">
        <v>56.652000000000001</v>
      </c>
      <c r="AP37" s="214">
        <v>32.347999999999999</v>
      </c>
      <c r="AQ37" s="121">
        <v>1</v>
      </c>
    </row>
    <row r="38" spans="1:43" s="119" customFormat="1" ht="9" customHeight="1">
      <c r="A38" s="2"/>
      <c r="B38" s="250"/>
      <c r="C38" s="252"/>
      <c r="D38" s="252"/>
      <c r="E38" s="343"/>
      <c r="F38" s="344"/>
      <c r="G38" s="253"/>
      <c r="H38" s="345"/>
      <c r="I38" s="254"/>
      <c r="J38" s="208"/>
      <c r="K38" s="208"/>
      <c r="L38" s="209"/>
      <c r="M38" s="209"/>
      <c r="N38" s="255"/>
      <c r="O38" s="255"/>
      <c r="P38" s="203"/>
      <c r="Q38" s="203"/>
      <c r="R38" s="203"/>
      <c r="S38" s="346"/>
      <c r="T38" s="346"/>
      <c r="U38" s="203"/>
      <c r="V38" s="346"/>
      <c r="W38" s="346"/>
      <c r="X38" s="345"/>
      <c r="Y38" s="345"/>
      <c r="Z38" s="345"/>
      <c r="AA38" s="203"/>
      <c r="AB38" s="346"/>
      <c r="AC38" s="346"/>
      <c r="AD38" s="203"/>
      <c r="AE38" s="203"/>
      <c r="AF38" s="203"/>
      <c r="AG38" s="258"/>
      <c r="AH38" s="212"/>
      <c r="AI38" s="212"/>
      <c r="AJ38" s="212"/>
      <c r="AK38" s="259"/>
      <c r="AL38" s="259"/>
      <c r="AM38" s="259"/>
      <c r="AN38" s="260"/>
      <c r="AO38" s="261"/>
      <c r="AP38" s="261"/>
      <c r="AQ38" s="121"/>
    </row>
    <row r="39" spans="1:43" s="119" customFormat="1" ht="9" customHeight="1">
      <c r="A39" s="2"/>
      <c r="B39" s="333" t="s">
        <v>132</v>
      </c>
      <c r="C39" s="333"/>
      <c r="D39" s="333"/>
      <c r="E39" s="334"/>
      <c r="F39" s="335"/>
      <c r="G39" s="227"/>
      <c r="H39" s="228"/>
      <c r="I39" s="229"/>
      <c r="J39" s="262"/>
      <c r="K39" s="262"/>
      <c r="L39" s="230"/>
      <c r="M39" s="231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2"/>
      <c r="AH39" s="233">
        <v>142.1802217015514</v>
      </c>
      <c r="AI39" s="233">
        <v>39.474232221239269</v>
      </c>
      <c r="AJ39" s="233">
        <v>16.190562708397884</v>
      </c>
      <c r="AK39" s="233">
        <v>5.9672506738316278</v>
      </c>
      <c r="AL39" s="233">
        <v>3.6617349407327198</v>
      </c>
      <c r="AM39" s="233">
        <v>3.1152522466711878</v>
      </c>
      <c r="AN39" s="234">
        <v>15.891642007057017</v>
      </c>
      <c r="AO39" s="234">
        <v>13.726011904761904</v>
      </c>
      <c r="AP39" s="234">
        <v>15.240043650793652</v>
      </c>
      <c r="AQ39" s="122"/>
    </row>
    <row r="40" spans="1:43" s="119" customFormat="1" ht="6" customHeight="1">
      <c r="A40" s="2"/>
      <c r="B40" s="336"/>
      <c r="C40" s="336"/>
      <c r="D40" s="336"/>
      <c r="E40" s="337"/>
      <c r="F40" s="338"/>
      <c r="G40" s="235"/>
      <c r="H40" s="236"/>
      <c r="I40" s="237"/>
      <c r="J40" s="256"/>
      <c r="K40" s="256"/>
      <c r="L40" s="238"/>
      <c r="M40" s="239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40"/>
      <c r="AH40" s="241"/>
      <c r="AI40" s="241"/>
      <c r="AJ40" s="241"/>
      <c r="AK40" s="241"/>
      <c r="AL40" s="241"/>
      <c r="AM40" s="241"/>
      <c r="AN40" s="238"/>
      <c r="AO40" s="238"/>
      <c r="AP40" s="238"/>
      <c r="AQ40" s="122"/>
    </row>
    <row r="41" spans="1:43" s="119" customFormat="1" ht="9" customHeight="1">
      <c r="A41" s="2"/>
      <c r="B41" s="339" t="s">
        <v>133</v>
      </c>
      <c r="C41" s="340"/>
      <c r="D41" s="340"/>
      <c r="E41" s="341"/>
      <c r="F41" s="342"/>
      <c r="G41" s="242"/>
      <c r="H41" s="243"/>
      <c r="I41" s="244"/>
      <c r="J41" s="257"/>
      <c r="K41" s="257"/>
      <c r="L41" s="245"/>
      <c r="M41" s="246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7"/>
      <c r="AH41" s="248">
        <v>10.098300680369759</v>
      </c>
      <c r="AI41" s="248">
        <v>10.398202978059905</v>
      </c>
      <c r="AJ41" s="248">
        <v>9.4657003755158993</v>
      </c>
      <c r="AK41" s="248">
        <v>0</v>
      </c>
      <c r="AL41" s="248">
        <v>0</v>
      </c>
      <c r="AM41" s="248">
        <v>0</v>
      </c>
      <c r="AN41" s="249">
        <v>15.488436246096327</v>
      </c>
      <c r="AO41" s="249">
        <v>17.84</v>
      </c>
      <c r="AP41" s="249">
        <v>18.199666666666666</v>
      </c>
      <c r="AQ41" s="122"/>
    </row>
    <row r="42" spans="1:43" s="119" customFormat="1" ht="9" customHeight="1">
      <c r="A42" s="2"/>
      <c r="B42" s="250" t="s">
        <v>134</v>
      </c>
      <c r="C42" s="251" t="s">
        <v>135</v>
      </c>
      <c r="D42" s="252" t="s">
        <v>136</v>
      </c>
      <c r="E42" s="343">
        <v>26.32</v>
      </c>
      <c r="F42" s="344">
        <v>23.909090042114258</v>
      </c>
      <c r="G42" s="253">
        <v>-9.1599922412072274</v>
      </c>
      <c r="H42" s="345" t="s">
        <v>500</v>
      </c>
      <c r="I42" s="254">
        <v>44323</v>
      </c>
      <c r="J42" s="208">
        <v>2.2930431403031415</v>
      </c>
      <c r="K42" s="208">
        <v>10.439744880832503</v>
      </c>
      <c r="L42" s="209">
        <v>7.1792157022437575</v>
      </c>
      <c r="M42" s="209">
        <v>54.668860551213491</v>
      </c>
      <c r="N42" s="255">
        <v>26.37</v>
      </c>
      <c r="O42" s="255">
        <v>16.791</v>
      </c>
      <c r="P42" s="210">
        <v>1008.466</v>
      </c>
      <c r="Q42" s="203">
        <v>238807.85278933001</v>
      </c>
      <c r="R42" s="203">
        <v>144035.41699999999</v>
      </c>
      <c r="S42" s="346">
        <v>110369.917</v>
      </c>
      <c r="T42" s="346">
        <v>116637.333</v>
      </c>
      <c r="U42" s="203" t="s">
        <v>86</v>
      </c>
      <c r="V42" s="346" t="s">
        <v>86</v>
      </c>
      <c r="W42" s="346" t="s">
        <v>86</v>
      </c>
      <c r="X42" s="345">
        <v>0</v>
      </c>
      <c r="Y42" s="345">
        <v>0</v>
      </c>
      <c r="Z42" s="345">
        <v>0</v>
      </c>
      <c r="AA42" s="203">
        <v>16583.915000000001</v>
      </c>
      <c r="AB42" s="346">
        <v>25782.529000000002</v>
      </c>
      <c r="AC42" s="346">
        <v>28667.733</v>
      </c>
      <c r="AD42" s="203">
        <v>292120.83400000009</v>
      </c>
      <c r="AE42" s="203">
        <v>530928.6867893301</v>
      </c>
      <c r="AF42" s="345">
        <v>0.60608169999999995</v>
      </c>
      <c r="AG42" s="214">
        <v>2.3027418866345948</v>
      </c>
      <c r="AH42" s="212">
        <v>9.5052365474900675</v>
      </c>
      <c r="AI42" s="212">
        <v>9.557007988380537</v>
      </c>
      <c r="AJ42" s="212">
        <v>8.7412819661242107</v>
      </c>
      <c r="AK42" s="212">
        <v>0</v>
      </c>
      <c r="AL42" s="212">
        <v>0</v>
      </c>
      <c r="AM42" s="212">
        <v>0</v>
      </c>
      <c r="AN42" s="260">
        <v>13.723902839799937</v>
      </c>
      <c r="AO42" s="261">
        <v>17.001000000000001</v>
      </c>
      <c r="AP42" s="261">
        <v>17.603999999999999</v>
      </c>
      <c r="AQ42" s="121">
        <v>1</v>
      </c>
    </row>
    <row r="43" spans="1:43" s="119" customFormat="1" ht="9" customHeight="1">
      <c r="A43" s="2"/>
      <c r="B43" s="250" t="s">
        <v>137</v>
      </c>
      <c r="C43" s="251" t="s">
        <v>28</v>
      </c>
      <c r="D43" s="252" t="s">
        <v>138</v>
      </c>
      <c r="E43" s="343">
        <v>29.4</v>
      </c>
      <c r="F43" s="344">
        <v>34.400001525878906</v>
      </c>
      <c r="G43" s="253">
        <v>17.006807911152745</v>
      </c>
      <c r="H43" s="345" t="s">
        <v>500</v>
      </c>
      <c r="I43" s="254">
        <v>44320</v>
      </c>
      <c r="J43" s="208">
        <v>1.379310344827589</v>
      </c>
      <c r="K43" s="208">
        <v>7.0297426189522616</v>
      </c>
      <c r="L43" s="209">
        <v>-5.5876685934489467</v>
      </c>
      <c r="M43" s="209">
        <v>30.887721485174957</v>
      </c>
      <c r="N43" s="255">
        <v>33.316000000000003</v>
      </c>
      <c r="O43" s="255">
        <v>22.097999999999999</v>
      </c>
      <c r="P43" s="210">
        <v>973.02089999999998</v>
      </c>
      <c r="Q43" s="203">
        <v>273019.62782906997</v>
      </c>
      <c r="R43" s="203">
        <v>173584</v>
      </c>
      <c r="S43" s="346">
        <v>118283.182</v>
      </c>
      <c r="T43" s="346">
        <v>127293.818</v>
      </c>
      <c r="U43" s="203" t="s">
        <v>86</v>
      </c>
      <c r="V43" s="346" t="s">
        <v>86</v>
      </c>
      <c r="W43" s="346" t="s">
        <v>86</v>
      </c>
      <c r="X43" s="345">
        <v>0</v>
      </c>
      <c r="Y43" s="345">
        <v>0</v>
      </c>
      <c r="Z43" s="345">
        <v>0</v>
      </c>
      <c r="AA43" s="203">
        <v>24907</v>
      </c>
      <c r="AB43" s="346">
        <v>24774.188000000002</v>
      </c>
      <c r="AC43" s="346">
        <v>28076.563000000002</v>
      </c>
      <c r="AD43" s="203">
        <v>145257</v>
      </c>
      <c r="AE43" s="203">
        <v>418276.62782906997</v>
      </c>
      <c r="AF43" s="345">
        <v>0.64986699999999997</v>
      </c>
      <c r="AG43" s="214">
        <v>2.2104319666518646</v>
      </c>
      <c r="AH43" s="212">
        <v>11.229946524064172</v>
      </c>
      <c r="AI43" s="212">
        <v>11.662038873462912</v>
      </c>
      <c r="AJ43" s="212">
        <v>10.254621555633065</v>
      </c>
      <c r="AK43" s="212">
        <v>0</v>
      </c>
      <c r="AL43" s="212">
        <v>0</v>
      </c>
      <c r="AM43" s="212">
        <v>0</v>
      </c>
      <c r="AN43" s="260">
        <v>18.576223150357997</v>
      </c>
      <c r="AO43" s="261">
        <v>17.468</v>
      </c>
      <c r="AP43" s="261">
        <v>18.074000000000002</v>
      </c>
      <c r="AQ43" s="121">
        <v>1</v>
      </c>
    </row>
    <row r="44" spans="1:43" s="119" customFormat="1" ht="9" customHeight="1">
      <c r="A44" s="2"/>
      <c r="B44" s="250" t="s">
        <v>139</v>
      </c>
      <c r="C44" s="251" t="s">
        <v>140</v>
      </c>
      <c r="D44" s="252" t="s">
        <v>141</v>
      </c>
      <c r="E44" s="343">
        <v>40.82</v>
      </c>
      <c r="F44" s="344">
        <v>44</v>
      </c>
      <c r="G44" s="253">
        <v>7.7902988731014311</v>
      </c>
      <c r="H44" s="345" t="s">
        <v>500</v>
      </c>
      <c r="I44" s="254">
        <v>44315</v>
      </c>
      <c r="J44" s="208">
        <v>1.3657809783958141</v>
      </c>
      <c r="K44" s="208">
        <v>8.1697008241248703</v>
      </c>
      <c r="L44" s="209">
        <v>-6.35252013122577</v>
      </c>
      <c r="M44" s="209">
        <v>69.588699626090573</v>
      </c>
      <c r="N44" s="255">
        <v>47.2</v>
      </c>
      <c r="O44" s="255">
        <v>24.34</v>
      </c>
      <c r="P44" s="210">
        <v>89.534620000000004</v>
      </c>
      <c r="Q44" s="203">
        <v>151639.74100189999</v>
      </c>
      <c r="R44" s="203">
        <v>82650.195000000007</v>
      </c>
      <c r="S44" s="346">
        <v>69002.917000000001</v>
      </c>
      <c r="T44" s="346">
        <v>75200</v>
      </c>
      <c r="U44" s="203" t="s">
        <v>86</v>
      </c>
      <c r="V44" s="346" t="s">
        <v>86</v>
      </c>
      <c r="W44" s="346" t="s">
        <v>86</v>
      </c>
      <c r="X44" s="345">
        <v>0</v>
      </c>
      <c r="Y44" s="345">
        <v>0</v>
      </c>
      <c r="Z44" s="345">
        <v>0</v>
      </c>
      <c r="AA44" s="203">
        <v>12582.477000000001</v>
      </c>
      <c r="AB44" s="346">
        <v>15505.75</v>
      </c>
      <c r="AC44" s="346">
        <v>16781.667000000001</v>
      </c>
      <c r="AD44" s="203">
        <v>128476.31700000001</v>
      </c>
      <c r="AE44" s="203">
        <v>280116.05800189998</v>
      </c>
      <c r="AF44" s="345">
        <v>1.457581</v>
      </c>
      <c r="AG44" s="214">
        <v>3.57075277232236</v>
      </c>
      <c r="AH44" s="212">
        <v>9.5597189695550338</v>
      </c>
      <c r="AI44" s="212">
        <v>9.975562072336265</v>
      </c>
      <c r="AJ44" s="212">
        <v>9.4011976047904184</v>
      </c>
      <c r="AK44" s="212">
        <v>0</v>
      </c>
      <c r="AL44" s="212">
        <v>0</v>
      </c>
      <c r="AM44" s="212">
        <v>0</v>
      </c>
      <c r="AN44" s="260">
        <v>14.165182748131041</v>
      </c>
      <c r="AO44" s="261">
        <v>19.051000000000002</v>
      </c>
      <c r="AP44" s="261">
        <v>18.920999999999999</v>
      </c>
      <c r="AQ44" s="121">
        <v>1</v>
      </c>
    </row>
    <row r="45" spans="1:43" s="119" customFormat="1" ht="9" customHeight="1">
      <c r="A45" s="2"/>
      <c r="B45" s="250"/>
      <c r="C45" s="252"/>
      <c r="D45" s="252"/>
      <c r="E45" s="343"/>
      <c r="F45" s="344"/>
      <c r="G45" s="253"/>
      <c r="H45" s="345"/>
      <c r="I45" s="254"/>
      <c r="J45" s="208"/>
      <c r="K45" s="208"/>
      <c r="L45" s="209"/>
      <c r="M45" s="209"/>
      <c r="N45" s="255"/>
      <c r="O45" s="255"/>
      <c r="P45" s="210"/>
      <c r="Q45" s="203"/>
      <c r="R45" s="203"/>
      <c r="S45" s="346"/>
      <c r="T45" s="346"/>
      <c r="U45" s="203"/>
      <c r="V45" s="346"/>
      <c r="W45" s="346"/>
      <c r="X45" s="345"/>
      <c r="Y45" s="345"/>
      <c r="Z45" s="345"/>
      <c r="AA45" s="203"/>
      <c r="AB45" s="346"/>
      <c r="AC45" s="346"/>
      <c r="AD45" s="203"/>
      <c r="AE45" s="203"/>
      <c r="AF45" s="345"/>
      <c r="AG45" s="347"/>
      <c r="AH45" s="212"/>
      <c r="AI45" s="212"/>
      <c r="AJ45" s="212"/>
      <c r="AK45" s="212"/>
      <c r="AL45" s="212"/>
      <c r="AM45" s="212"/>
      <c r="AN45" s="260"/>
      <c r="AO45" s="261"/>
      <c r="AP45" s="261"/>
      <c r="AQ45" s="122"/>
    </row>
    <row r="46" spans="1:43" s="119" customFormat="1" ht="9" customHeight="1">
      <c r="A46" s="2"/>
      <c r="B46" s="339" t="s">
        <v>142</v>
      </c>
      <c r="C46" s="340"/>
      <c r="D46" s="340"/>
      <c r="E46" s="341"/>
      <c r="F46" s="342"/>
      <c r="G46" s="242"/>
      <c r="H46" s="243"/>
      <c r="I46" s="244"/>
      <c r="J46" s="257"/>
      <c r="K46" s="257"/>
      <c r="L46" s="245"/>
      <c r="M46" s="246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7"/>
      <c r="AH46" s="248">
        <v>401.46814767202312</v>
      </c>
      <c r="AI46" s="248">
        <v>93.827138275886654</v>
      </c>
      <c r="AJ46" s="248">
        <v>27.714444415037836</v>
      </c>
      <c r="AK46" s="248">
        <v>4.9549522984069823</v>
      </c>
      <c r="AL46" s="248">
        <v>6.9926159749610974</v>
      </c>
      <c r="AM46" s="248">
        <v>5.7571398004891687</v>
      </c>
      <c r="AN46" s="249">
        <v>8.555538384899835</v>
      </c>
      <c r="AO46" s="249">
        <v>9.9717500000000001</v>
      </c>
      <c r="AP46" s="249">
        <v>11.98175</v>
      </c>
      <c r="AQ46" s="122"/>
    </row>
    <row r="47" spans="1:43" s="119" customFormat="1" ht="9" customHeight="1">
      <c r="A47" s="2"/>
      <c r="B47" s="250" t="s">
        <v>143</v>
      </c>
      <c r="C47" s="251" t="s">
        <v>144</v>
      </c>
      <c r="D47" s="252" t="s">
        <v>145</v>
      </c>
      <c r="E47" s="343">
        <v>16.36</v>
      </c>
      <c r="F47" s="344">
        <v>19.085395812988281</v>
      </c>
      <c r="G47" s="253">
        <v>16.65889861239782</v>
      </c>
      <c r="H47" s="345" t="s">
        <v>424</v>
      </c>
      <c r="I47" s="254">
        <v>44334</v>
      </c>
      <c r="J47" s="208">
        <v>3.4134007585334913</v>
      </c>
      <c r="K47" s="208">
        <v>10.540540540540523</v>
      </c>
      <c r="L47" s="209">
        <v>8.8779448955144336</v>
      </c>
      <c r="M47" s="209">
        <v>26.517670713788565</v>
      </c>
      <c r="N47" s="255">
        <v>17.420000000000002</v>
      </c>
      <c r="O47" s="255">
        <v>11.500999999999999</v>
      </c>
      <c r="P47" s="210">
        <v>12.62745</v>
      </c>
      <c r="Q47" s="203">
        <v>3698.8343304800001</v>
      </c>
      <c r="R47" s="203">
        <v>3626.674</v>
      </c>
      <c r="S47" s="346">
        <v>1651</v>
      </c>
      <c r="T47" s="346">
        <v>1905</v>
      </c>
      <c r="U47" s="203" t="s">
        <v>86</v>
      </c>
      <c r="V47" s="346" t="s">
        <v>86</v>
      </c>
      <c r="W47" s="346" t="s">
        <v>86</v>
      </c>
      <c r="X47" s="345">
        <v>0</v>
      </c>
      <c r="Y47" s="345">
        <v>0</v>
      </c>
      <c r="Z47" s="345">
        <v>0</v>
      </c>
      <c r="AA47" s="203">
        <v>418.08600000000001</v>
      </c>
      <c r="AB47" s="346">
        <v>437.16700000000003</v>
      </c>
      <c r="AC47" s="346">
        <v>568.6</v>
      </c>
      <c r="AD47" s="203">
        <v>15118.409000000003</v>
      </c>
      <c r="AE47" s="203">
        <v>18817.243330480003</v>
      </c>
      <c r="AF47" s="345">
        <v>0.70652990000000004</v>
      </c>
      <c r="AG47" s="214">
        <v>4.3186425142591336</v>
      </c>
      <c r="AH47" s="212" t="s">
        <v>86</v>
      </c>
      <c r="AI47" s="212">
        <v>8.0750246791707792</v>
      </c>
      <c r="AJ47" s="212">
        <v>6.1273408239700373</v>
      </c>
      <c r="AK47" s="212">
        <v>0</v>
      </c>
      <c r="AL47" s="212">
        <v>0</v>
      </c>
      <c r="AM47" s="212">
        <v>0</v>
      </c>
      <c r="AN47" s="260">
        <v>12.031525266907483</v>
      </c>
      <c r="AO47" s="261">
        <v>10.38</v>
      </c>
      <c r="AP47" s="261">
        <v>11.928000000000001</v>
      </c>
      <c r="AQ47" s="121">
        <v>1</v>
      </c>
    </row>
    <row r="48" spans="1:43" s="119" customFormat="1" ht="9" customHeight="1">
      <c r="A48" s="2"/>
      <c r="B48" s="250" t="s">
        <v>431</v>
      </c>
      <c r="C48" s="251" t="s">
        <v>432</v>
      </c>
      <c r="D48" s="252" t="s">
        <v>433</v>
      </c>
      <c r="E48" s="343">
        <v>22.39</v>
      </c>
      <c r="F48" s="344">
        <v>3.963667631149292</v>
      </c>
      <c r="G48" s="253">
        <v>-82.297152161012548</v>
      </c>
      <c r="H48" s="345" t="s">
        <v>498</v>
      </c>
      <c r="I48" s="254">
        <v>44102</v>
      </c>
      <c r="J48" s="208">
        <v>-2.4528384089225752</v>
      </c>
      <c r="K48" s="208">
        <v>-13.751926040061635</v>
      </c>
      <c r="L48" s="209">
        <v>104.21379058737688</v>
      </c>
      <c r="M48" s="209">
        <v>480.80415045395586</v>
      </c>
      <c r="N48" s="255">
        <v>26.59</v>
      </c>
      <c r="O48" s="255">
        <v>3.601</v>
      </c>
      <c r="P48" s="210">
        <v>233.5685</v>
      </c>
      <c r="Q48" s="203">
        <v>51704.357191619994</v>
      </c>
      <c r="R48" s="203">
        <v>726.22699999999998</v>
      </c>
      <c r="S48" s="346">
        <v>1942</v>
      </c>
      <c r="T48" s="346">
        <v>2815.6</v>
      </c>
      <c r="U48" s="203" t="s">
        <v>86</v>
      </c>
      <c r="V48" s="346" t="s">
        <v>86</v>
      </c>
      <c r="W48" s="346" t="s">
        <v>86</v>
      </c>
      <c r="X48" s="345">
        <v>0</v>
      </c>
      <c r="Y48" s="345">
        <v>0</v>
      </c>
      <c r="Z48" s="345">
        <v>0</v>
      </c>
      <c r="AA48" s="203">
        <v>67.742000000000004</v>
      </c>
      <c r="AB48" s="346">
        <v>60.6</v>
      </c>
      <c r="AC48" s="346">
        <v>261.36</v>
      </c>
      <c r="AD48" s="203">
        <v>-925.17399999999952</v>
      </c>
      <c r="AE48" s="203">
        <v>50779.183191619995</v>
      </c>
      <c r="AF48" s="345">
        <v>1.575532E-2</v>
      </c>
      <c r="AG48" s="214">
        <v>7.0367647354067198E-2</v>
      </c>
      <c r="AH48" s="212">
        <v>1178.421052631579</v>
      </c>
      <c r="AI48" s="212">
        <v>339.24242424242425</v>
      </c>
      <c r="AJ48" s="212">
        <v>80.83032490974729</v>
      </c>
      <c r="AK48" s="212">
        <v>0</v>
      </c>
      <c r="AL48" s="212">
        <v>0</v>
      </c>
      <c r="AM48" s="212">
        <v>0</v>
      </c>
      <c r="AN48" s="260">
        <v>10.172441286225666</v>
      </c>
      <c r="AO48" s="261">
        <v>1.74</v>
      </c>
      <c r="AP48" s="261">
        <v>7.157</v>
      </c>
      <c r="AQ48" s="121">
        <v>0</v>
      </c>
    </row>
    <row r="49" spans="1:43" s="119" customFormat="1" ht="9" customHeight="1">
      <c r="A49" s="2"/>
      <c r="B49" s="250" t="s">
        <v>409</v>
      </c>
      <c r="C49" s="251" t="s">
        <v>410</v>
      </c>
      <c r="D49" s="252" t="s">
        <v>411</v>
      </c>
      <c r="E49" s="343">
        <v>121</v>
      </c>
      <c r="F49" s="344">
        <v>100.19999694824219</v>
      </c>
      <c r="G49" s="253">
        <v>-17.190085166741998</v>
      </c>
      <c r="H49" s="345" t="s">
        <v>498</v>
      </c>
      <c r="I49" s="254">
        <v>44327</v>
      </c>
      <c r="J49" s="208">
        <v>-0.6649700353008825</v>
      </c>
      <c r="K49" s="208">
        <v>12.296983758700698</v>
      </c>
      <c r="L49" s="209">
        <v>29.646098295314527</v>
      </c>
      <c r="M49" s="209">
        <v>149.29435276181061</v>
      </c>
      <c r="N49" s="255">
        <v>125.61</v>
      </c>
      <c r="O49" s="255">
        <v>47.25</v>
      </c>
      <c r="P49" s="210">
        <v>512.39850000000001</v>
      </c>
      <c r="Q49" s="203">
        <v>112773.62563499999</v>
      </c>
      <c r="R49" s="203">
        <v>12654.743</v>
      </c>
      <c r="S49" s="346">
        <v>10771</v>
      </c>
      <c r="T49" s="346">
        <v>12790</v>
      </c>
      <c r="U49" s="203">
        <v>9976.0400000000009</v>
      </c>
      <c r="V49" s="346">
        <v>7069</v>
      </c>
      <c r="W49" s="346">
        <v>8586</v>
      </c>
      <c r="X49" s="345">
        <v>78.832418801393288</v>
      </c>
      <c r="Y49" s="345">
        <v>65.629932225420106</v>
      </c>
      <c r="Z49" s="345">
        <v>67.130570758405</v>
      </c>
      <c r="AA49" s="203">
        <v>2360.7840000000001</v>
      </c>
      <c r="AB49" s="346">
        <v>5034</v>
      </c>
      <c r="AC49" s="346">
        <v>5991.8</v>
      </c>
      <c r="AD49" s="203">
        <v>134380.386</v>
      </c>
      <c r="AE49" s="203">
        <v>247154.011635</v>
      </c>
      <c r="AF49" s="345">
        <v>1.212073</v>
      </c>
      <c r="AG49" s="214">
        <v>1.0017135911736605</v>
      </c>
      <c r="AH49" s="212">
        <v>20.397842211732971</v>
      </c>
      <c r="AI49" s="212">
        <v>22.193690388848129</v>
      </c>
      <c r="AJ49" s="212">
        <v>19.025157232704402</v>
      </c>
      <c r="AK49" s="212">
        <v>24.774761492034912</v>
      </c>
      <c r="AL49" s="212">
        <v>34.963079874805487</v>
      </c>
      <c r="AM49" s="212">
        <v>28.785699002445842</v>
      </c>
      <c r="AN49" s="260">
        <v>12.633719600993201</v>
      </c>
      <c r="AO49" s="261">
        <v>16.963999999999999</v>
      </c>
      <c r="AP49" s="261">
        <v>17.338000000000001</v>
      </c>
      <c r="AQ49" s="121">
        <v>1</v>
      </c>
    </row>
    <row r="50" spans="1:43" s="119" customFormat="1" ht="9" customHeight="1">
      <c r="A50" s="2"/>
      <c r="B50" s="250" t="s">
        <v>146</v>
      </c>
      <c r="C50" s="251" t="s">
        <v>147</v>
      </c>
      <c r="D50" s="252" t="s">
        <v>148</v>
      </c>
      <c r="E50" s="343">
        <v>13.45</v>
      </c>
      <c r="F50" s="344">
        <v>17.545454025268555</v>
      </c>
      <c r="G50" s="253">
        <v>30.449472306829417</v>
      </c>
      <c r="H50" s="345" t="s">
        <v>428</v>
      </c>
      <c r="I50" s="254">
        <v>44172</v>
      </c>
      <c r="J50" s="208">
        <v>0.67365269461077126</v>
      </c>
      <c r="K50" s="208">
        <v>10.300147613580446</v>
      </c>
      <c r="L50" s="209">
        <v>-5.114638447971787</v>
      </c>
      <c r="M50" s="209">
        <v>14.215353260869556</v>
      </c>
      <c r="N50" s="255">
        <v>15.6</v>
      </c>
      <c r="O50" s="255">
        <v>11.59</v>
      </c>
      <c r="P50" s="210">
        <v>20.6662</v>
      </c>
      <c r="Q50" s="203">
        <v>5784.6019387399992</v>
      </c>
      <c r="R50" s="203">
        <v>11880.164000000001</v>
      </c>
      <c r="S50" s="346">
        <v>7381.2</v>
      </c>
      <c r="T50" s="346">
        <v>7862.4000000000005</v>
      </c>
      <c r="U50" s="203" t="s">
        <v>86</v>
      </c>
      <c r="V50" s="346" t="s">
        <v>86</v>
      </c>
      <c r="W50" s="346" t="s">
        <v>86</v>
      </c>
      <c r="X50" s="345">
        <v>0</v>
      </c>
      <c r="Y50" s="345">
        <v>0</v>
      </c>
      <c r="Z50" s="345">
        <v>0</v>
      </c>
      <c r="AA50" s="203">
        <v>1048.6289999999999</v>
      </c>
      <c r="AB50" s="346">
        <v>935.44400000000007</v>
      </c>
      <c r="AC50" s="346">
        <v>1115.5</v>
      </c>
      <c r="AD50" s="203">
        <v>-6111.0020000000004</v>
      </c>
      <c r="AE50" s="203">
        <v>-326.40006126000117</v>
      </c>
      <c r="AF50" s="345">
        <v>0.69347700000000001</v>
      </c>
      <c r="AG50" s="214">
        <v>5.1559626391386013</v>
      </c>
      <c r="AH50" s="212">
        <v>5.5855481727574752</v>
      </c>
      <c r="AI50" s="212">
        <v>5.7974137931034484</v>
      </c>
      <c r="AJ50" s="212">
        <v>4.8749546937296122</v>
      </c>
      <c r="AK50" s="212">
        <v>0</v>
      </c>
      <c r="AL50" s="212">
        <v>0</v>
      </c>
      <c r="AM50" s="212">
        <v>0</v>
      </c>
      <c r="AN50" s="260">
        <v>14.659148549882236</v>
      </c>
      <c r="AO50" s="261">
        <v>10.803000000000001</v>
      </c>
      <c r="AP50" s="261">
        <v>11.504</v>
      </c>
      <c r="AQ50" s="121"/>
    </row>
    <row r="51" spans="1:43" s="119" customFormat="1" ht="9" customHeight="1">
      <c r="A51" s="2"/>
      <c r="B51" s="250" t="s">
        <v>149</v>
      </c>
      <c r="C51" s="251" t="s">
        <v>150</v>
      </c>
      <c r="D51" s="252" t="s">
        <v>151</v>
      </c>
      <c r="E51" s="343">
        <v>3.44</v>
      </c>
      <c r="F51" s="344" t="s">
        <v>497</v>
      </c>
      <c r="G51" s="253" t="s">
        <v>95</v>
      </c>
      <c r="H51" s="345" t="s">
        <v>425</v>
      </c>
      <c r="I51" s="254" t="s">
        <v>426</v>
      </c>
      <c r="J51" s="208">
        <v>8.1761006289308149</v>
      </c>
      <c r="K51" s="208">
        <v>43.333333333333336</v>
      </c>
      <c r="L51" s="209">
        <v>36.507936507936513</v>
      </c>
      <c r="M51" s="209">
        <v>32.307692307692307</v>
      </c>
      <c r="N51" s="255">
        <v>3.49</v>
      </c>
      <c r="O51" s="255">
        <v>1.96</v>
      </c>
      <c r="P51" s="210">
        <v>4.774985</v>
      </c>
      <c r="Q51" s="203">
        <v>545.43650656</v>
      </c>
      <c r="R51" s="203">
        <v>746.66399999999999</v>
      </c>
      <c r="S51" s="346" t="s">
        <v>86</v>
      </c>
      <c r="T51" s="346" t="s">
        <v>86</v>
      </c>
      <c r="U51" s="203" t="s">
        <v>86</v>
      </c>
      <c r="V51" s="346" t="s">
        <v>86</v>
      </c>
      <c r="W51" s="346" t="s">
        <v>86</v>
      </c>
      <c r="X51" s="345">
        <v>0</v>
      </c>
      <c r="Y51" s="345">
        <v>0</v>
      </c>
      <c r="Z51" s="345">
        <v>0</v>
      </c>
      <c r="AA51" s="203">
        <v>-59.706000000000003</v>
      </c>
      <c r="AB51" s="346" t="s">
        <v>86</v>
      </c>
      <c r="AC51" s="346" t="s">
        <v>86</v>
      </c>
      <c r="AD51" s="203">
        <v>2515.42</v>
      </c>
      <c r="AE51" s="203">
        <v>3060.8565065600001</v>
      </c>
      <c r="AF51" s="345">
        <v>0</v>
      </c>
      <c r="AG51" s="214" t="s">
        <v>86</v>
      </c>
      <c r="AH51" s="212" t="s">
        <v>86</v>
      </c>
      <c r="AI51" s="212" t="s">
        <v>86</v>
      </c>
      <c r="AJ51" s="212" t="s">
        <v>86</v>
      </c>
      <c r="AK51" s="212">
        <v>0</v>
      </c>
      <c r="AL51" s="212">
        <v>0</v>
      </c>
      <c r="AM51" s="212">
        <v>0</v>
      </c>
      <c r="AN51" s="260">
        <v>-6.7191427795094185</v>
      </c>
      <c r="AO51" s="261" t="s">
        <v>86</v>
      </c>
      <c r="AP51" s="261" t="s">
        <v>86</v>
      </c>
      <c r="AQ51" s="121">
        <v>1</v>
      </c>
    </row>
    <row r="52" spans="1:43" s="119" customFormat="1" ht="9" customHeight="1">
      <c r="A52" s="2"/>
      <c r="B52" s="68"/>
      <c r="C52" s="68"/>
      <c r="D52" s="68"/>
      <c r="E52" s="68"/>
      <c r="F52" s="68"/>
      <c r="G52" s="108"/>
      <c r="H52" s="68"/>
      <c r="I52" s="263"/>
      <c r="J52" s="78"/>
      <c r="K52" s="78"/>
      <c r="L52" s="68"/>
      <c r="M52" s="68"/>
      <c r="N52" s="68"/>
      <c r="O52" s="68"/>
      <c r="P52" s="68"/>
      <c r="Q52" s="348"/>
      <c r="R52" s="264"/>
      <c r="S52" s="73"/>
      <c r="T52" s="68"/>
      <c r="U52" s="68"/>
      <c r="V52" s="68"/>
      <c r="W52" s="68"/>
      <c r="X52" s="68"/>
      <c r="Y52" s="68"/>
      <c r="Z52" s="68"/>
      <c r="AA52" s="74"/>
      <c r="AB52" s="74"/>
      <c r="AC52" s="68"/>
      <c r="AD52" s="68"/>
      <c r="AE52" s="68"/>
      <c r="AF52" s="68"/>
      <c r="AG52" s="265"/>
      <c r="AH52" s="266"/>
      <c r="AI52" s="266"/>
      <c r="AJ52" s="267"/>
      <c r="AK52" s="266"/>
      <c r="AL52" s="267"/>
      <c r="AM52" s="267"/>
      <c r="AN52" s="68"/>
      <c r="AO52" s="68"/>
      <c r="AP52" s="68"/>
      <c r="AQ52" s="121"/>
    </row>
    <row r="53" spans="1:43" s="119" customFormat="1" ht="9" customHeight="1">
      <c r="A53" s="2"/>
      <c r="B53" s="339" t="s">
        <v>353</v>
      </c>
      <c r="C53" s="340"/>
      <c r="D53" s="340"/>
      <c r="E53" s="341"/>
      <c r="F53" s="342"/>
      <c r="G53" s="242"/>
      <c r="H53" s="243"/>
      <c r="I53" s="244"/>
      <c r="J53" s="257"/>
      <c r="K53" s="257"/>
      <c r="L53" s="245"/>
      <c r="M53" s="246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7"/>
      <c r="AH53" s="248">
        <v>14.97421675226135</v>
      </c>
      <c r="AI53" s="248">
        <v>14.197355409771241</v>
      </c>
      <c r="AJ53" s="248">
        <v>11.391543334639922</v>
      </c>
      <c r="AK53" s="248">
        <v>12.946799723087899</v>
      </c>
      <c r="AL53" s="248">
        <v>3.9925888472370628</v>
      </c>
      <c r="AM53" s="248">
        <v>3.5886169395243943</v>
      </c>
      <c r="AN53" s="249">
        <v>23.630951390174893</v>
      </c>
      <c r="AO53" s="249">
        <v>13.366285714285713</v>
      </c>
      <c r="AP53" s="249">
        <v>15.538714285714288</v>
      </c>
      <c r="AQ53" s="122"/>
    </row>
    <row r="54" spans="1:43" s="119" customFormat="1" ht="9" customHeight="1">
      <c r="A54" s="2"/>
      <c r="B54" s="250" t="s">
        <v>382</v>
      </c>
      <c r="C54" s="251" t="s">
        <v>429</v>
      </c>
      <c r="D54" s="252" t="s">
        <v>430</v>
      </c>
      <c r="E54" s="343">
        <v>17.100000000000001</v>
      </c>
      <c r="F54" s="344">
        <v>21.004524230957031</v>
      </c>
      <c r="G54" s="253">
        <v>22.833475034836436</v>
      </c>
      <c r="H54" s="345" t="s">
        <v>425</v>
      </c>
      <c r="I54" s="254" t="s">
        <v>426</v>
      </c>
      <c r="J54" s="208">
        <v>0.58823529411764497</v>
      </c>
      <c r="K54" s="208">
        <v>-0.39028368381196499</v>
      </c>
      <c r="L54" s="209">
        <v>-14.751483124781895</v>
      </c>
      <c r="M54" s="209">
        <v>15.493718762663789</v>
      </c>
      <c r="N54" s="255">
        <v>22.995000000000001</v>
      </c>
      <c r="O54" s="255">
        <v>14.71</v>
      </c>
      <c r="P54" s="210">
        <v>646.12260000000003</v>
      </c>
      <c r="Q54" s="203">
        <v>104754.6</v>
      </c>
      <c r="R54" s="203">
        <v>4831.915</v>
      </c>
      <c r="S54" s="346">
        <v>9065.3639999999996</v>
      </c>
      <c r="T54" s="346">
        <v>9770.1</v>
      </c>
      <c r="U54" s="203">
        <v>3343.049</v>
      </c>
      <c r="V54" s="346">
        <v>7113.6360000000004</v>
      </c>
      <c r="W54" s="346">
        <v>7768.3</v>
      </c>
      <c r="X54" s="345">
        <v>69.18683379157126</v>
      </c>
      <c r="Y54" s="345">
        <v>78.47049495199532</v>
      </c>
      <c r="Z54" s="345">
        <v>79.510956899110553</v>
      </c>
      <c r="AA54" s="203">
        <v>2087.444</v>
      </c>
      <c r="AB54" s="346">
        <v>5088</v>
      </c>
      <c r="AC54" s="346">
        <v>5518.5</v>
      </c>
      <c r="AD54" s="203">
        <v>-10856.27</v>
      </c>
      <c r="AE54" s="203">
        <v>93898.33</v>
      </c>
      <c r="AF54" s="345">
        <v>0.86471799999999999</v>
      </c>
      <c r="AG54" s="214">
        <v>5.0568305260953839</v>
      </c>
      <c r="AH54" s="212">
        <v>20.430107526881724</v>
      </c>
      <c r="AI54" s="212">
        <v>20.853658536585368</v>
      </c>
      <c r="AJ54" s="212">
        <v>21.007371007371006</v>
      </c>
      <c r="AK54" s="212">
        <v>28.087631979070604</v>
      </c>
      <c r="AL54" s="212">
        <v>13.199765914365031</v>
      </c>
      <c r="AM54" s="212">
        <v>12.087371754437909</v>
      </c>
      <c r="AN54" s="260">
        <v>8.4627259108520807</v>
      </c>
      <c r="AO54" s="261">
        <v>20.766999999999999</v>
      </c>
      <c r="AP54" s="261">
        <v>22.996000000000002</v>
      </c>
      <c r="AQ54" s="121">
        <v>0</v>
      </c>
    </row>
    <row r="55" spans="1:43" s="119" customFormat="1" ht="9" customHeight="1">
      <c r="A55" s="2"/>
      <c r="B55" s="250" t="s">
        <v>154</v>
      </c>
      <c r="C55" s="251" t="s">
        <v>155</v>
      </c>
      <c r="D55" s="252" t="s">
        <v>156</v>
      </c>
      <c r="E55" s="343">
        <v>24.39</v>
      </c>
      <c r="F55" s="344">
        <v>24</v>
      </c>
      <c r="G55" s="253">
        <v>-1.5990159901599021</v>
      </c>
      <c r="H55" s="345" t="s">
        <v>425</v>
      </c>
      <c r="I55" s="254" t="s">
        <v>426</v>
      </c>
      <c r="J55" s="208">
        <v>-1.6532258064516081</v>
      </c>
      <c r="K55" s="208">
        <v>-7.1564522268747544</v>
      </c>
      <c r="L55" s="209">
        <v>63.395189924298265</v>
      </c>
      <c r="M55" s="209">
        <v>153.50795135640786</v>
      </c>
      <c r="N55" s="255">
        <v>28.98</v>
      </c>
      <c r="O55" s="255">
        <v>9.85</v>
      </c>
      <c r="P55" s="210">
        <v>10.168279999999999</v>
      </c>
      <c r="Q55" s="203">
        <v>1019.502</v>
      </c>
      <c r="R55" s="203">
        <v>419.77100000000002</v>
      </c>
      <c r="S55" s="346">
        <v>530</v>
      </c>
      <c r="T55" s="346">
        <v>598</v>
      </c>
      <c r="U55" s="203">
        <v>81.483000000000004</v>
      </c>
      <c r="V55" s="346">
        <v>159</v>
      </c>
      <c r="W55" s="346">
        <v>182</v>
      </c>
      <c r="X55" s="345">
        <v>19.411298064897288</v>
      </c>
      <c r="Y55" s="345">
        <v>30</v>
      </c>
      <c r="Z55" s="345">
        <v>30.434782608695656</v>
      </c>
      <c r="AA55" s="203">
        <v>32.798999999999999</v>
      </c>
      <c r="AB55" s="346">
        <v>57</v>
      </c>
      <c r="AC55" s="346">
        <v>66</v>
      </c>
      <c r="AD55" s="203">
        <v>49.406999999999996</v>
      </c>
      <c r="AE55" s="203">
        <v>1068.9089999999999</v>
      </c>
      <c r="AF55" s="345">
        <v>0.46341900000000003</v>
      </c>
      <c r="AG55" s="214">
        <v>1.9000368609004159</v>
      </c>
      <c r="AH55" s="212" t="s">
        <v>86</v>
      </c>
      <c r="AI55" s="212" t="s">
        <v>86</v>
      </c>
      <c r="AJ55" s="212" t="s">
        <v>86</v>
      </c>
      <c r="AK55" s="212">
        <v>13.118184161113358</v>
      </c>
      <c r="AL55" s="212">
        <v>6.7226981132075467</v>
      </c>
      <c r="AM55" s="212">
        <v>5.8731263736263726</v>
      </c>
      <c r="AN55" s="260">
        <v>14.115839521054168</v>
      </c>
      <c r="AO55" s="261" t="s">
        <v>86</v>
      </c>
      <c r="AP55" s="261" t="s">
        <v>86</v>
      </c>
      <c r="AQ55" s="121">
        <v>1</v>
      </c>
    </row>
    <row r="56" spans="1:43" s="119" customFormat="1" ht="9" customHeight="1">
      <c r="A56" s="2"/>
      <c r="B56" s="250" t="s">
        <v>152</v>
      </c>
      <c r="C56" s="251" t="s">
        <v>27</v>
      </c>
      <c r="D56" s="252" t="s">
        <v>153</v>
      </c>
      <c r="E56" s="343">
        <v>4.17</v>
      </c>
      <c r="F56" s="344">
        <v>4.3454546928405762</v>
      </c>
      <c r="G56" s="253">
        <v>4.2075465909011012</v>
      </c>
      <c r="H56" s="345" t="s">
        <v>428</v>
      </c>
      <c r="I56" s="254" t="s">
        <v>426</v>
      </c>
      <c r="J56" s="208">
        <v>1.9559902200489088</v>
      </c>
      <c r="K56" s="208">
        <v>22.001170275014626</v>
      </c>
      <c r="L56" s="209">
        <v>5.3562405255179302</v>
      </c>
      <c r="M56" s="209">
        <v>12.247644683714665</v>
      </c>
      <c r="N56" s="255">
        <v>5.93</v>
      </c>
      <c r="O56" s="255">
        <v>3.15</v>
      </c>
      <c r="P56" s="210">
        <v>109.8751</v>
      </c>
      <c r="Q56" s="203">
        <v>11329.118804369999</v>
      </c>
      <c r="R56" s="203">
        <v>11685.849</v>
      </c>
      <c r="S56" s="346">
        <v>5805</v>
      </c>
      <c r="T56" s="346">
        <v>6164</v>
      </c>
      <c r="U56" s="203">
        <v>4628.2359999999999</v>
      </c>
      <c r="V56" s="346">
        <v>2619.2730000000001</v>
      </c>
      <c r="W56" s="346">
        <v>2851.9090000000001</v>
      </c>
      <c r="X56" s="345">
        <v>39.605474963778839</v>
      </c>
      <c r="Y56" s="345">
        <v>45.1209819121447</v>
      </c>
      <c r="Z56" s="345">
        <v>46.267180402336145</v>
      </c>
      <c r="AA56" s="203">
        <v>3140.1030000000001</v>
      </c>
      <c r="AB56" s="346">
        <v>782.66700000000003</v>
      </c>
      <c r="AC56" s="346">
        <v>857.58299999999997</v>
      </c>
      <c r="AD56" s="203">
        <v>5198.6449999999986</v>
      </c>
      <c r="AE56" s="203">
        <v>16527.763804369999</v>
      </c>
      <c r="AF56" s="345">
        <v>9.3000360000000004E-2</v>
      </c>
      <c r="AG56" s="214">
        <v>2.2302246351036237</v>
      </c>
      <c r="AH56" s="212">
        <v>13.717105263157896</v>
      </c>
      <c r="AI56" s="212">
        <v>13.717105263157896</v>
      </c>
      <c r="AJ56" s="212">
        <v>12.522522522522522</v>
      </c>
      <c r="AK56" s="212">
        <v>3.5710719601096401</v>
      </c>
      <c r="AL56" s="212">
        <v>6.3100577161563525</v>
      </c>
      <c r="AM56" s="212">
        <v>5.7953335132257022</v>
      </c>
      <c r="AN56" s="260">
        <v>29.812583414010053</v>
      </c>
      <c r="AO56" s="261">
        <v>8.0220000000000002</v>
      </c>
      <c r="AP56" s="261">
        <v>8.4320000000000004</v>
      </c>
      <c r="AQ56" s="121">
        <v>0</v>
      </c>
    </row>
    <row r="57" spans="1:43" s="119" customFormat="1" ht="9" customHeight="1">
      <c r="A57" s="2"/>
      <c r="B57" s="250" t="s">
        <v>403</v>
      </c>
      <c r="C57" s="251" t="s">
        <v>404</v>
      </c>
      <c r="D57" s="252" t="s">
        <v>405</v>
      </c>
      <c r="E57" s="343">
        <v>6.04</v>
      </c>
      <c r="F57" s="344">
        <v>5.1999998092651367</v>
      </c>
      <c r="G57" s="253">
        <v>-13.907287926073897</v>
      </c>
      <c r="H57" s="345" t="s">
        <v>498</v>
      </c>
      <c r="I57" s="254">
        <v>44333</v>
      </c>
      <c r="J57" s="208">
        <v>0.33222591362127574</v>
      </c>
      <c r="K57" s="208">
        <v>-0.82101806239737174</v>
      </c>
      <c r="L57" s="209">
        <v>-26.161369193154027</v>
      </c>
      <c r="M57" s="209">
        <v>-10.038725052129882</v>
      </c>
      <c r="N57" s="255">
        <v>13.095000000000001</v>
      </c>
      <c r="O57" s="255">
        <v>5.33</v>
      </c>
      <c r="P57" s="210">
        <v>123.57859999999999</v>
      </c>
      <c r="Q57" s="203">
        <v>7658.0576052800006</v>
      </c>
      <c r="R57" s="203">
        <v>7097.0640000000003</v>
      </c>
      <c r="S57" s="346">
        <v>6639</v>
      </c>
      <c r="T57" s="346">
        <v>7031.3330000000005</v>
      </c>
      <c r="U57" s="203" t="s">
        <v>86</v>
      </c>
      <c r="V57" s="346" t="s">
        <v>86</v>
      </c>
      <c r="W57" s="346" t="s">
        <v>86</v>
      </c>
      <c r="X57" s="345">
        <v>0</v>
      </c>
      <c r="Y57" s="345">
        <v>0</v>
      </c>
      <c r="Z57" s="345">
        <v>0</v>
      </c>
      <c r="AA57" s="203">
        <v>1218.796</v>
      </c>
      <c r="AB57" s="346">
        <v>303.92</v>
      </c>
      <c r="AC57" s="346">
        <v>510.40000000000003</v>
      </c>
      <c r="AD57" s="203">
        <v>806.07299999999998</v>
      </c>
      <c r="AE57" s="203">
        <v>8464.130605280001</v>
      </c>
      <c r="AF57" s="345">
        <v>0.1319697</v>
      </c>
      <c r="AG57" s="214">
        <v>2.1849288944377014</v>
      </c>
      <c r="AH57" s="212">
        <v>20.544217687074831</v>
      </c>
      <c r="AI57" s="212">
        <v>23.968253968253968</v>
      </c>
      <c r="AJ57" s="212">
        <v>14.44976076555024</v>
      </c>
      <c r="AK57" s="212">
        <v>0</v>
      </c>
      <c r="AL57" s="212">
        <v>0</v>
      </c>
      <c r="AM57" s="212">
        <v>0</v>
      </c>
      <c r="AN57" s="260">
        <v>32.149879471740022</v>
      </c>
      <c r="AO57" s="261">
        <v>7.16</v>
      </c>
      <c r="AP57" s="261">
        <v>11.153</v>
      </c>
      <c r="AQ57" s="121">
        <v>0</v>
      </c>
    </row>
    <row r="58" spans="1:43" s="119" customFormat="1" ht="9" customHeight="1">
      <c r="A58" s="2"/>
      <c r="B58" s="250" t="s">
        <v>507</v>
      </c>
      <c r="C58" s="251" t="s">
        <v>508</v>
      </c>
      <c r="D58" s="252" t="s">
        <v>509</v>
      </c>
      <c r="E58" s="343">
        <v>10.88</v>
      </c>
      <c r="F58" s="344">
        <v>13.619999885559082</v>
      </c>
      <c r="G58" s="253">
        <v>25.183822477565077</v>
      </c>
      <c r="H58" s="345" t="s">
        <v>425</v>
      </c>
      <c r="I58" s="254" t="s">
        <v>426</v>
      </c>
      <c r="J58" s="208">
        <v>0.927643784786647</v>
      </c>
      <c r="K58" s="208">
        <v>8.3341630986757167</v>
      </c>
      <c r="L58" s="209">
        <v>-6.2068965517241281</v>
      </c>
      <c r="M58" s="209">
        <v>25.490196078431392</v>
      </c>
      <c r="N58" s="255">
        <v>12.35</v>
      </c>
      <c r="O58" s="255">
        <v>8.76</v>
      </c>
      <c r="P58" s="210">
        <v>310.1431</v>
      </c>
      <c r="Q58" s="203">
        <v>94081.622053700004</v>
      </c>
      <c r="R58" s="203">
        <v>5375</v>
      </c>
      <c r="S58" s="346">
        <v>9588</v>
      </c>
      <c r="T58" s="346">
        <v>11088</v>
      </c>
      <c r="U58" s="203">
        <v>1514</v>
      </c>
      <c r="V58" s="346" t="s">
        <v>86</v>
      </c>
      <c r="W58" s="346" t="s">
        <v>86</v>
      </c>
      <c r="X58" s="345">
        <v>28.167441860465114</v>
      </c>
      <c r="Y58" s="345">
        <v>0</v>
      </c>
      <c r="Z58" s="345">
        <v>0</v>
      </c>
      <c r="AA58" s="203">
        <v>9436</v>
      </c>
      <c r="AB58" s="346">
        <v>9230.3330000000005</v>
      </c>
      <c r="AC58" s="346">
        <v>10937.5</v>
      </c>
      <c r="AD58" s="203">
        <v>1691</v>
      </c>
      <c r="AE58" s="203">
        <v>95772.622053700004</v>
      </c>
      <c r="AF58" s="345">
        <v>0.276696</v>
      </c>
      <c r="AG58" s="214">
        <v>2.543161732747274</v>
      </c>
      <c r="AH58" s="212" t="s">
        <v>86</v>
      </c>
      <c r="AI58" s="212">
        <v>9.9179580674567003</v>
      </c>
      <c r="AJ58" s="212">
        <v>8.3692307692307697</v>
      </c>
      <c r="AK58" s="212">
        <v>63.258006640488773</v>
      </c>
      <c r="AL58" s="212">
        <v>0</v>
      </c>
      <c r="AM58" s="212">
        <v>0</v>
      </c>
      <c r="AN58" s="260">
        <v>17.626016867627417</v>
      </c>
      <c r="AO58" s="261" t="s">
        <v>86</v>
      </c>
      <c r="AP58" s="261" t="s">
        <v>86</v>
      </c>
      <c r="AQ58" s="121"/>
    </row>
    <row r="59" spans="1:43" s="119" customFormat="1" ht="9" customHeight="1">
      <c r="A59" s="2"/>
      <c r="B59" s="250" t="s">
        <v>157</v>
      </c>
      <c r="C59" s="251" t="s">
        <v>158</v>
      </c>
      <c r="D59" s="252" t="s">
        <v>159</v>
      </c>
      <c r="E59" s="343">
        <v>51.39</v>
      </c>
      <c r="F59" s="344">
        <v>61.136363983154297</v>
      </c>
      <c r="G59" s="253">
        <v>18.965487416139904</v>
      </c>
      <c r="H59" s="345" t="s">
        <v>425</v>
      </c>
      <c r="I59" s="254" t="s">
        <v>426</v>
      </c>
      <c r="J59" s="208">
        <v>-3.8902937171747531E-2</v>
      </c>
      <c r="K59" s="208">
        <v>4.0915535750455811</v>
      </c>
      <c r="L59" s="209">
        <v>8.6492314848094054</v>
      </c>
      <c r="M59" s="209">
        <v>22.989661114302141</v>
      </c>
      <c r="N59" s="255">
        <v>59.93</v>
      </c>
      <c r="O59" s="255">
        <v>41.66</v>
      </c>
      <c r="P59" s="210">
        <v>55.406619999999997</v>
      </c>
      <c r="Q59" s="203">
        <v>16614.028811699998</v>
      </c>
      <c r="R59" s="203">
        <v>20689.620999999999</v>
      </c>
      <c r="S59" s="346">
        <v>17709</v>
      </c>
      <c r="T59" s="346">
        <v>18964.600000000002</v>
      </c>
      <c r="U59" s="203" t="s">
        <v>86</v>
      </c>
      <c r="V59" s="346" t="s">
        <v>86</v>
      </c>
      <c r="W59" s="346" t="s">
        <v>86</v>
      </c>
      <c r="X59" s="345">
        <v>0</v>
      </c>
      <c r="Y59" s="345">
        <v>0</v>
      </c>
      <c r="Z59" s="345">
        <v>0</v>
      </c>
      <c r="AA59" s="203">
        <v>1310.6199999999999</v>
      </c>
      <c r="AB59" s="346">
        <v>1361.7139999999999</v>
      </c>
      <c r="AC59" s="346">
        <v>1543.2860000000001</v>
      </c>
      <c r="AD59" s="203">
        <v>8262.5250000000015</v>
      </c>
      <c r="AE59" s="203">
        <v>24876.5538117</v>
      </c>
      <c r="AF59" s="345">
        <v>2.7996620000000001</v>
      </c>
      <c r="AG59" s="214">
        <v>5.4478733473237932</v>
      </c>
      <c r="AH59" s="212">
        <v>11.743601462522852</v>
      </c>
      <c r="AI59" s="212">
        <v>12.197958699264182</v>
      </c>
      <c r="AJ59" s="212">
        <v>10.764558022622539</v>
      </c>
      <c r="AK59" s="212">
        <v>0</v>
      </c>
      <c r="AL59" s="212">
        <v>0</v>
      </c>
      <c r="AM59" s="212">
        <v>0</v>
      </c>
      <c r="AN59" s="260">
        <v>17.068022828401784</v>
      </c>
      <c r="AO59" s="261">
        <v>15.185</v>
      </c>
      <c r="AP59" s="261">
        <v>15.734</v>
      </c>
      <c r="AQ59" s="121">
        <v>1</v>
      </c>
    </row>
    <row r="60" spans="1:43" s="119" customFormat="1" ht="9" customHeight="1">
      <c r="A60" s="2"/>
      <c r="B60" s="250" t="s">
        <v>412</v>
      </c>
      <c r="C60" s="251" t="s">
        <v>413</v>
      </c>
      <c r="D60" s="252" t="s">
        <v>414</v>
      </c>
      <c r="E60" s="343">
        <v>22.79</v>
      </c>
      <c r="F60" s="344">
        <v>24.350000381469727</v>
      </c>
      <c r="G60" s="253">
        <v>6.845109177137898</v>
      </c>
      <c r="H60" s="345" t="s">
        <v>425</v>
      </c>
      <c r="I60" s="254" t="s">
        <v>426</v>
      </c>
      <c r="J60" s="208">
        <v>2.151501568803238</v>
      </c>
      <c r="K60" s="208">
        <v>6.3462435837610798</v>
      </c>
      <c r="L60" s="209">
        <v>15.556231619511184</v>
      </c>
      <c r="M60" s="209">
        <v>136.21475953565505</v>
      </c>
      <c r="N60" s="255">
        <v>25.64</v>
      </c>
      <c r="O60" s="255">
        <v>11.95</v>
      </c>
      <c r="P60" s="210">
        <v>16.815909999999999</v>
      </c>
      <c r="Q60" s="203">
        <v>2829.58253887</v>
      </c>
      <c r="R60" s="203">
        <v>987.44399999999996</v>
      </c>
      <c r="S60" s="346">
        <v>1390</v>
      </c>
      <c r="T60" s="346">
        <v>1611.5</v>
      </c>
      <c r="U60" s="203">
        <v>759.327</v>
      </c>
      <c r="V60" s="346">
        <v>488</v>
      </c>
      <c r="W60" s="346">
        <v>607</v>
      </c>
      <c r="X60" s="345">
        <v>76.898234228979064</v>
      </c>
      <c r="Y60" s="345">
        <v>35.10791366906475</v>
      </c>
      <c r="Z60" s="345">
        <v>37.666770089978279</v>
      </c>
      <c r="AA60" s="203">
        <v>645.84199999999998</v>
      </c>
      <c r="AB60" s="346">
        <v>382</v>
      </c>
      <c r="AC60" s="346">
        <v>480.33300000000003</v>
      </c>
      <c r="AD60" s="203">
        <v>-735.14799999999991</v>
      </c>
      <c r="AE60" s="203">
        <v>2094.4345388700003</v>
      </c>
      <c r="AF60" s="345">
        <v>4.4615869999999997</v>
      </c>
      <c r="AG60" s="214">
        <v>19.576950207149945</v>
      </c>
      <c r="AH60" s="212" t="s">
        <v>86</v>
      </c>
      <c r="AI60" s="212">
        <v>7.4162056622193298</v>
      </c>
      <c r="AJ60" s="212">
        <v>5.8888888888888884</v>
      </c>
      <c r="AK60" s="212">
        <v>2.7582774468312077</v>
      </c>
      <c r="AL60" s="212">
        <v>4.2918740550614762</v>
      </c>
      <c r="AM60" s="212">
        <v>3.4504687625535424</v>
      </c>
      <c r="AN60" s="260">
        <v>68.489869238939022</v>
      </c>
      <c r="AO60" s="261">
        <v>25.05</v>
      </c>
      <c r="AP60" s="261">
        <v>27.46</v>
      </c>
      <c r="AQ60" s="121">
        <v>0</v>
      </c>
    </row>
    <row r="61" spans="1:43" s="119" customFormat="1" ht="9" customHeight="1">
      <c r="A61" s="2"/>
      <c r="B61" s="250" t="s">
        <v>160</v>
      </c>
      <c r="C61" s="251" t="s">
        <v>360</v>
      </c>
      <c r="D61" s="252" t="s">
        <v>161</v>
      </c>
      <c r="E61" s="343">
        <v>32.799999999999997</v>
      </c>
      <c r="F61" s="344">
        <v>43.778095245361328</v>
      </c>
      <c r="G61" s="253">
        <v>33.469802577321126</v>
      </c>
      <c r="H61" s="345" t="s">
        <v>425</v>
      </c>
      <c r="I61" s="254" t="s">
        <v>426</v>
      </c>
      <c r="J61" s="208">
        <v>2.2125272670613594</v>
      </c>
      <c r="K61" s="208">
        <v>0.2751452155304035</v>
      </c>
      <c r="L61" s="209">
        <v>-21.269292623796844</v>
      </c>
      <c r="M61" s="209">
        <v>-16.232505873940141</v>
      </c>
      <c r="N61" s="255">
        <v>49.296999999999997</v>
      </c>
      <c r="O61" s="255">
        <v>29.186</v>
      </c>
      <c r="P61" s="210">
        <v>147.34649999999999</v>
      </c>
      <c r="Q61" s="203">
        <v>13967.702945599998</v>
      </c>
      <c r="R61" s="203">
        <v>21232.976999999999</v>
      </c>
      <c r="S61" s="346">
        <v>21598.600000000002</v>
      </c>
      <c r="T61" s="346">
        <v>23803.25</v>
      </c>
      <c r="U61" s="203" t="s">
        <v>86</v>
      </c>
      <c r="V61" s="346" t="s">
        <v>86</v>
      </c>
      <c r="W61" s="346" t="s">
        <v>86</v>
      </c>
      <c r="X61" s="345">
        <v>0</v>
      </c>
      <c r="Y61" s="345">
        <v>0</v>
      </c>
      <c r="Z61" s="345">
        <v>0</v>
      </c>
      <c r="AA61" s="203">
        <v>904.96</v>
      </c>
      <c r="AB61" s="346">
        <v>790.11099999999999</v>
      </c>
      <c r="AC61" s="346">
        <v>1082.375</v>
      </c>
      <c r="AD61" s="203">
        <v>632.54099999999983</v>
      </c>
      <c r="AE61" s="203">
        <v>14600.243945599997</v>
      </c>
      <c r="AF61" s="345">
        <v>1.3514489999999999</v>
      </c>
      <c r="AG61" s="214">
        <v>4.120270290025851</v>
      </c>
      <c r="AH61" s="212">
        <v>16.27791563275434</v>
      </c>
      <c r="AI61" s="212">
        <v>18.375350140056021</v>
      </c>
      <c r="AJ61" s="212">
        <v>12.49047981721249</v>
      </c>
      <c r="AK61" s="212">
        <v>0</v>
      </c>
      <c r="AL61" s="212">
        <v>0</v>
      </c>
      <c r="AM61" s="212">
        <v>0</v>
      </c>
      <c r="AN61" s="260">
        <v>15.197950956165393</v>
      </c>
      <c r="AO61" s="261">
        <v>9.08</v>
      </c>
      <c r="AP61" s="261">
        <v>12.796000000000001</v>
      </c>
      <c r="AQ61" s="121">
        <v>0</v>
      </c>
    </row>
    <row r="62" spans="1:43" s="119" customFormat="1" ht="9" customHeight="1">
      <c r="A62" s="2"/>
      <c r="B62" s="250" t="s">
        <v>162</v>
      </c>
      <c r="C62" s="251" t="s">
        <v>163</v>
      </c>
      <c r="D62" s="252" t="s">
        <v>164</v>
      </c>
      <c r="E62" s="343">
        <v>9.6999999999999993</v>
      </c>
      <c r="F62" s="344">
        <v>12.133134841918945</v>
      </c>
      <c r="G62" s="253">
        <v>25.083864349679864</v>
      </c>
      <c r="H62" s="345" t="s">
        <v>425</v>
      </c>
      <c r="I62" s="254" t="s">
        <v>426</v>
      </c>
      <c r="J62" s="208">
        <v>1.0416666666666741</v>
      </c>
      <c r="K62" s="208">
        <v>1.0416666666666741</v>
      </c>
      <c r="L62" s="209">
        <v>4.9329294677628699</v>
      </c>
      <c r="M62" s="209">
        <v>7.3365054774814586</v>
      </c>
      <c r="N62" s="255">
        <v>12.747999999999999</v>
      </c>
      <c r="O62" s="255">
        <v>6.87</v>
      </c>
      <c r="P62" s="210">
        <v>8.0003589999999996</v>
      </c>
      <c r="Q62" s="203">
        <v>796.08275389999994</v>
      </c>
      <c r="R62" s="203">
        <v>1734.3119999999999</v>
      </c>
      <c r="S62" s="346">
        <v>1929</v>
      </c>
      <c r="T62" s="346">
        <v>2010.5</v>
      </c>
      <c r="U62" s="203">
        <v>272.42700000000002</v>
      </c>
      <c r="V62" s="346">
        <v>288.5</v>
      </c>
      <c r="W62" s="346">
        <v>306.5</v>
      </c>
      <c r="X62" s="345">
        <v>15.708073287851324</v>
      </c>
      <c r="Y62" s="345">
        <v>14.955935717988595</v>
      </c>
      <c r="Z62" s="345">
        <v>15.244963939318579</v>
      </c>
      <c r="AA62" s="203">
        <v>100.04</v>
      </c>
      <c r="AB62" s="346">
        <v>80</v>
      </c>
      <c r="AC62" s="346">
        <v>101</v>
      </c>
      <c r="AD62" s="203">
        <v>764.38600000000008</v>
      </c>
      <c r="AE62" s="203">
        <v>1560.4687539000001</v>
      </c>
      <c r="AF62" s="345">
        <v>0</v>
      </c>
      <c r="AG62" s="214" t="s">
        <v>86</v>
      </c>
      <c r="AH62" s="212">
        <v>7.1323529411764692</v>
      </c>
      <c r="AI62" s="212">
        <v>7.1323529411764692</v>
      </c>
      <c r="AJ62" s="212">
        <v>5.6395348837209296</v>
      </c>
      <c r="AK62" s="212">
        <v>5.7280253201775153</v>
      </c>
      <c r="AL62" s="212">
        <v>5.4089038263431544</v>
      </c>
      <c r="AM62" s="212">
        <v>5.0912520518760198</v>
      </c>
      <c r="AN62" s="260">
        <v>9.755674302784092</v>
      </c>
      <c r="AO62" s="261">
        <v>8.3000000000000007</v>
      </c>
      <c r="AP62" s="261">
        <v>10.200000000000001</v>
      </c>
      <c r="AQ62" s="121">
        <v>0</v>
      </c>
    </row>
    <row r="63" spans="1:43" s="119" customFormat="1" ht="9" customHeight="1">
      <c r="A63" s="2"/>
      <c r="B63" s="250"/>
      <c r="C63" s="252"/>
      <c r="D63" s="252"/>
      <c r="E63" s="343"/>
      <c r="F63" s="344"/>
      <c r="G63" s="253"/>
      <c r="H63" s="345"/>
      <c r="I63" s="254"/>
      <c r="J63" s="208"/>
      <c r="K63" s="208"/>
      <c r="L63" s="209"/>
      <c r="M63" s="209"/>
      <c r="N63" s="255"/>
      <c r="O63" s="255"/>
      <c r="P63" s="203"/>
      <c r="Q63" s="203"/>
      <c r="R63" s="346"/>
      <c r="S63" s="346"/>
      <c r="T63" s="346"/>
      <c r="U63" s="346"/>
      <c r="V63" s="346"/>
      <c r="W63" s="346"/>
      <c r="X63" s="345"/>
      <c r="Y63" s="345"/>
      <c r="Z63" s="345"/>
      <c r="AA63" s="346"/>
      <c r="AB63" s="346"/>
      <c r="AC63" s="346"/>
      <c r="AD63" s="203"/>
      <c r="AE63" s="203"/>
      <c r="AF63" s="203"/>
      <c r="AG63" s="258"/>
      <c r="AH63" s="259"/>
      <c r="AI63" s="212"/>
      <c r="AJ63" s="212"/>
      <c r="AK63" s="259"/>
      <c r="AL63" s="259"/>
      <c r="AM63" s="259"/>
      <c r="AN63" s="345"/>
      <c r="AO63" s="345"/>
      <c r="AP63" s="345"/>
      <c r="AQ63" s="121">
        <v>0</v>
      </c>
    </row>
    <row r="64" spans="1:43" s="119" customFormat="1" ht="9" customHeight="1">
      <c r="A64" s="2"/>
      <c r="B64" s="333" t="s">
        <v>165</v>
      </c>
      <c r="C64" s="349"/>
      <c r="D64" s="349"/>
      <c r="E64" s="334"/>
      <c r="F64" s="335"/>
      <c r="G64" s="227"/>
      <c r="H64" s="228"/>
      <c r="I64" s="229"/>
      <c r="J64" s="268"/>
      <c r="K64" s="268"/>
      <c r="L64" s="231"/>
      <c r="M64" s="231"/>
      <c r="N64" s="269"/>
      <c r="O64" s="269"/>
      <c r="P64" s="269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1"/>
      <c r="AH64" s="233">
        <v>40.994724273126728</v>
      </c>
      <c r="AI64" s="233">
        <v>47.138157615930616</v>
      </c>
      <c r="AJ64" s="233">
        <v>35.750669161802271</v>
      </c>
      <c r="AK64" s="233">
        <v>29.345797569751266</v>
      </c>
      <c r="AL64" s="233">
        <v>17.025286553254336</v>
      </c>
      <c r="AM64" s="233">
        <v>13.328065748794634</v>
      </c>
      <c r="AN64" s="234">
        <v>19.114968588055458</v>
      </c>
      <c r="AO64" s="234">
        <v>7.6223333333333345</v>
      </c>
      <c r="AP64" s="234">
        <v>10.219055555555556</v>
      </c>
      <c r="AQ64" s="122"/>
    </row>
    <row r="65" spans="1:43" s="119" customFormat="1" ht="9" customHeight="1">
      <c r="A65" s="2"/>
      <c r="B65" s="336"/>
      <c r="C65" s="350"/>
      <c r="D65" s="350"/>
      <c r="E65" s="337"/>
      <c r="F65" s="338"/>
      <c r="G65" s="235"/>
      <c r="H65" s="236"/>
      <c r="I65" s="237"/>
      <c r="J65" s="272"/>
      <c r="K65" s="272"/>
      <c r="L65" s="239"/>
      <c r="M65" s="239"/>
      <c r="N65" s="273"/>
      <c r="O65" s="273"/>
      <c r="P65" s="273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5"/>
      <c r="AH65" s="241"/>
      <c r="AI65" s="241"/>
      <c r="AJ65" s="241"/>
      <c r="AK65" s="241"/>
      <c r="AL65" s="241"/>
      <c r="AM65" s="241"/>
      <c r="AN65" s="238"/>
      <c r="AO65" s="238"/>
      <c r="AP65" s="238"/>
      <c r="AQ65" s="122"/>
    </row>
    <row r="66" spans="1:43" s="119" customFormat="1" ht="6" customHeight="1">
      <c r="A66" s="2"/>
      <c r="B66" s="339" t="s">
        <v>166</v>
      </c>
      <c r="C66" s="340"/>
      <c r="D66" s="340"/>
      <c r="E66" s="341"/>
      <c r="F66" s="342"/>
      <c r="G66" s="242"/>
      <c r="H66" s="243"/>
      <c r="I66" s="244"/>
      <c r="J66" s="257"/>
      <c r="K66" s="257"/>
      <c r="L66" s="245"/>
      <c r="M66" s="246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7"/>
      <c r="AH66" s="248">
        <v>31.492827373931405</v>
      </c>
      <c r="AI66" s="248">
        <v>46.030681987280367</v>
      </c>
      <c r="AJ66" s="248">
        <v>31.644326102040424</v>
      </c>
      <c r="AK66" s="248">
        <v>34.725492628754665</v>
      </c>
      <c r="AL66" s="248">
        <v>18.279007004382109</v>
      </c>
      <c r="AM66" s="248">
        <v>15.201946524917668</v>
      </c>
      <c r="AN66" s="249">
        <v>18.374039332079306</v>
      </c>
      <c r="AO66" s="249">
        <v>12.247333333333335</v>
      </c>
      <c r="AP66" s="249">
        <v>14.540333333333335</v>
      </c>
      <c r="AQ66" s="122"/>
    </row>
    <row r="67" spans="1:43" s="119" customFormat="1" ht="9" customHeight="1">
      <c r="A67" s="2"/>
      <c r="B67" s="276" t="s">
        <v>419</v>
      </c>
      <c r="C67" s="277" t="s">
        <v>167</v>
      </c>
      <c r="D67" s="278" t="s">
        <v>168</v>
      </c>
      <c r="E67" s="351">
        <v>35.15</v>
      </c>
      <c r="F67" s="352">
        <v>37.900001525878906</v>
      </c>
      <c r="G67" s="279">
        <v>7.8236174278204951</v>
      </c>
      <c r="H67" s="353" t="s">
        <v>499</v>
      </c>
      <c r="I67" s="280">
        <v>44312</v>
      </c>
      <c r="J67" s="281">
        <v>-1.3194834362717511</v>
      </c>
      <c r="K67" s="281">
        <v>1.4137334102712229</v>
      </c>
      <c r="L67" s="282">
        <v>3.6170150045691685</v>
      </c>
      <c r="M67" s="282">
        <v>19.496855345911946</v>
      </c>
      <c r="N67" s="283">
        <v>37.15</v>
      </c>
      <c r="O67" s="283">
        <v>27.03</v>
      </c>
      <c r="P67" s="284">
        <v>95.464089999999999</v>
      </c>
      <c r="Q67" s="285">
        <v>22264.741928449999</v>
      </c>
      <c r="R67" s="285">
        <v>3724.3090000000002</v>
      </c>
      <c r="S67" s="354">
        <v>5607</v>
      </c>
      <c r="T67" s="354">
        <v>5923</v>
      </c>
      <c r="U67" s="285">
        <v>1313.328</v>
      </c>
      <c r="V67" s="354">
        <v>1988</v>
      </c>
      <c r="W67" s="354">
        <v>2257.8330000000001</v>
      </c>
      <c r="X67" s="353">
        <v>35.263669045720967</v>
      </c>
      <c r="Y67" s="353">
        <v>35.455680399500622</v>
      </c>
      <c r="Z67" s="353">
        <v>38.119753503292252</v>
      </c>
      <c r="AA67" s="285">
        <v>1129.6010000000001</v>
      </c>
      <c r="AB67" s="354">
        <v>1459.25</v>
      </c>
      <c r="AC67" s="354">
        <v>1634.0830000000001</v>
      </c>
      <c r="AD67" s="285">
        <v>823.99300000000039</v>
      </c>
      <c r="AE67" s="286">
        <v>23088.734928450001</v>
      </c>
      <c r="AF67" s="355">
        <v>1.1880500000000001</v>
      </c>
      <c r="AG67" s="287">
        <v>3.3799431910725106</v>
      </c>
      <c r="AH67" s="288">
        <v>14.925690021231421</v>
      </c>
      <c r="AI67" s="288">
        <v>15.236237537928044</v>
      </c>
      <c r="AJ67" s="288">
        <v>13.602941176470587</v>
      </c>
      <c r="AK67" s="288">
        <v>17.580326413850919</v>
      </c>
      <c r="AL67" s="288">
        <v>11.614051774874246</v>
      </c>
      <c r="AM67" s="288">
        <v>10.226059645886123</v>
      </c>
      <c r="AN67" s="289">
        <v>14.115220568706258</v>
      </c>
      <c r="AO67" s="287">
        <v>14.943</v>
      </c>
      <c r="AP67" s="287">
        <v>15.496</v>
      </c>
      <c r="AQ67" s="121">
        <v>0</v>
      </c>
    </row>
    <row r="68" spans="1:43" s="119" customFormat="1" ht="9" customHeight="1">
      <c r="A68" s="2"/>
      <c r="B68" s="276" t="s">
        <v>469</v>
      </c>
      <c r="C68" s="277" t="s">
        <v>470</v>
      </c>
      <c r="D68" s="278" t="s">
        <v>471</v>
      </c>
      <c r="E68" s="351">
        <v>51.25</v>
      </c>
      <c r="F68" s="352">
        <v>54.799999237060547</v>
      </c>
      <c r="G68" s="279">
        <v>6.9268277796303401</v>
      </c>
      <c r="H68" s="353" t="s">
        <v>500</v>
      </c>
      <c r="I68" s="280">
        <v>44329</v>
      </c>
      <c r="J68" s="281">
        <v>0</v>
      </c>
      <c r="K68" s="281">
        <v>5.1497743126795115</v>
      </c>
      <c r="L68" s="282">
        <v>-2.3809523809523836</v>
      </c>
      <c r="M68" s="282">
        <v>42.04545454545454</v>
      </c>
      <c r="N68" s="283">
        <v>54.6</v>
      </c>
      <c r="O68" s="283">
        <v>36.1</v>
      </c>
      <c r="P68" s="284">
        <v>275.06200000000001</v>
      </c>
      <c r="Q68" s="285">
        <v>70553.544764999999</v>
      </c>
      <c r="R68" s="285">
        <v>13397.419</v>
      </c>
      <c r="S68" s="354">
        <v>40670</v>
      </c>
      <c r="T68" s="354">
        <v>41938</v>
      </c>
      <c r="U68" s="285">
        <v>1846.6039999999998</v>
      </c>
      <c r="V68" s="354">
        <v>4799.5</v>
      </c>
      <c r="W68" s="354">
        <v>5900.3330000000005</v>
      </c>
      <c r="X68" s="353">
        <v>13.78328169030169</v>
      </c>
      <c r="Y68" s="353">
        <v>11.801081878534546</v>
      </c>
      <c r="Z68" s="353">
        <v>14.069180695312127</v>
      </c>
      <c r="AA68" s="285">
        <v>548.37900000000002</v>
      </c>
      <c r="AB68" s="354">
        <v>878.44400000000007</v>
      </c>
      <c r="AC68" s="354">
        <v>1708</v>
      </c>
      <c r="AD68" s="285">
        <v>9322.9440000000031</v>
      </c>
      <c r="AE68" s="286">
        <v>79876.488765000002</v>
      </c>
      <c r="AF68" s="355">
        <v>0</v>
      </c>
      <c r="AG68" s="287" t="s">
        <v>86</v>
      </c>
      <c r="AH68" s="288" t="s">
        <v>86</v>
      </c>
      <c r="AI68" s="288">
        <v>69.633152173913047</v>
      </c>
      <c r="AJ68" s="288">
        <v>40.290880503144656</v>
      </c>
      <c r="AK68" s="288">
        <v>43.255884187947174</v>
      </c>
      <c r="AL68" s="288">
        <v>16.642668770705281</v>
      </c>
      <c r="AM68" s="288">
        <v>13.537623853602838</v>
      </c>
      <c r="AN68" s="289">
        <v>26.058389549345033</v>
      </c>
      <c r="AO68" s="287">
        <v>2.766</v>
      </c>
      <c r="AP68" s="287">
        <v>5.8849999999999998</v>
      </c>
      <c r="AQ68" s="121">
        <v>1</v>
      </c>
    </row>
    <row r="69" spans="1:43" s="119" customFormat="1" ht="9" customHeight="1">
      <c r="A69" s="2"/>
      <c r="B69" s="276" t="s">
        <v>169</v>
      </c>
      <c r="C69" s="277" t="s">
        <v>170</v>
      </c>
      <c r="D69" s="278" t="s">
        <v>171</v>
      </c>
      <c r="E69" s="351">
        <v>27.25</v>
      </c>
      <c r="F69" s="352">
        <v>26.799999237060547</v>
      </c>
      <c r="G69" s="279">
        <v>-1.651378946566795</v>
      </c>
      <c r="H69" s="353" t="s">
        <v>498</v>
      </c>
      <c r="I69" s="280">
        <v>44328</v>
      </c>
      <c r="J69" s="281">
        <v>-1.196519216823777</v>
      </c>
      <c r="K69" s="281">
        <v>3.6121673003802313</v>
      </c>
      <c r="L69" s="282">
        <v>8.9477051015512501</v>
      </c>
      <c r="M69" s="282">
        <v>25.483514459384772</v>
      </c>
      <c r="N69" s="283">
        <v>28.65</v>
      </c>
      <c r="O69" s="283">
        <v>21.064</v>
      </c>
      <c r="P69" s="284">
        <v>154.2602</v>
      </c>
      <c r="Q69" s="285">
        <v>45015.092499999999</v>
      </c>
      <c r="R69" s="285">
        <v>14801.445</v>
      </c>
      <c r="S69" s="354">
        <v>23286</v>
      </c>
      <c r="T69" s="354">
        <v>25917</v>
      </c>
      <c r="U69" s="285">
        <v>1135.644</v>
      </c>
      <c r="V69" s="354">
        <v>1851.7139999999999</v>
      </c>
      <c r="W69" s="354">
        <v>2253.4</v>
      </c>
      <c r="X69" s="353">
        <v>7.6725211626297289</v>
      </c>
      <c r="Y69" s="353">
        <v>7.9520484411234218</v>
      </c>
      <c r="Z69" s="353">
        <v>8.6946791681135931</v>
      </c>
      <c r="AA69" s="285">
        <v>502.447</v>
      </c>
      <c r="AB69" s="354">
        <v>855.66700000000003</v>
      </c>
      <c r="AC69" s="354">
        <v>1106.143</v>
      </c>
      <c r="AD69" s="285">
        <v>4204.0219999999999</v>
      </c>
      <c r="AE69" s="286">
        <v>49219.114499999996</v>
      </c>
      <c r="AF69" s="355">
        <v>0.1274111</v>
      </c>
      <c r="AG69" s="287">
        <v>0.46756365977296038</v>
      </c>
      <c r="AH69" s="288">
        <v>48.059964726631385</v>
      </c>
      <c r="AI69" s="288">
        <v>53.22265625</v>
      </c>
      <c r="AJ69" s="288">
        <v>41.039156626506021</v>
      </c>
      <c r="AK69" s="288">
        <v>43.340267284465902</v>
      </c>
      <c r="AL69" s="288">
        <v>26.580300467566804</v>
      </c>
      <c r="AM69" s="288">
        <v>21.842156075264043</v>
      </c>
      <c r="AN69" s="289">
        <v>14.948507878186629</v>
      </c>
      <c r="AO69" s="287">
        <v>19.033000000000001</v>
      </c>
      <c r="AP69" s="287">
        <v>22.240000000000002</v>
      </c>
      <c r="AQ69" s="121">
        <v>1</v>
      </c>
    </row>
    <row r="70" spans="1:43" s="119" customFormat="1" ht="9" customHeight="1">
      <c r="A70" s="2"/>
      <c r="B70" s="276"/>
      <c r="C70" s="278"/>
      <c r="D70" s="278"/>
      <c r="E70" s="351"/>
      <c r="F70" s="352"/>
      <c r="G70" s="279"/>
      <c r="H70" s="353"/>
      <c r="I70" s="280"/>
      <c r="J70" s="281"/>
      <c r="K70" s="281"/>
      <c r="L70" s="282"/>
      <c r="M70" s="282"/>
      <c r="N70" s="283"/>
      <c r="O70" s="283"/>
      <c r="P70" s="284"/>
      <c r="Q70" s="285"/>
      <c r="R70" s="285"/>
      <c r="S70" s="354"/>
      <c r="T70" s="354"/>
      <c r="U70" s="285"/>
      <c r="V70" s="354"/>
      <c r="W70" s="354"/>
      <c r="X70" s="353"/>
      <c r="Y70" s="353"/>
      <c r="Z70" s="353"/>
      <c r="AA70" s="285"/>
      <c r="AB70" s="354"/>
      <c r="AC70" s="354"/>
      <c r="AD70" s="285"/>
      <c r="AE70" s="286"/>
      <c r="AF70" s="355"/>
      <c r="AG70" s="355"/>
      <c r="AH70" s="290"/>
      <c r="AI70" s="288"/>
      <c r="AJ70" s="288"/>
      <c r="AK70" s="288"/>
      <c r="AL70" s="288"/>
      <c r="AM70" s="288"/>
      <c r="AN70" s="289"/>
      <c r="AO70" s="287"/>
      <c r="AP70" s="287"/>
      <c r="AQ70" s="121">
        <v>0</v>
      </c>
    </row>
    <row r="71" spans="1:43" s="119" customFormat="1" ht="9" customHeight="1">
      <c r="A71" s="2"/>
      <c r="B71" s="356" t="s">
        <v>172</v>
      </c>
      <c r="C71" s="357"/>
      <c r="D71" s="357"/>
      <c r="E71" s="358"/>
      <c r="F71" s="359"/>
      <c r="G71" s="291"/>
      <c r="H71" s="292"/>
      <c r="I71" s="293"/>
      <c r="J71" s="294"/>
      <c r="K71" s="294"/>
      <c r="L71" s="295"/>
      <c r="M71" s="296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7"/>
      <c r="AH71" s="298">
        <v>35.231004444030646</v>
      </c>
      <c r="AI71" s="298">
        <v>38.624579591172363</v>
      </c>
      <c r="AJ71" s="298">
        <v>33.915313657922432</v>
      </c>
      <c r="AK71" s="298">
        <v>15.314403271566388</v>
      </c>
      <c r="AL71" s="298">
        <v>12.777424863858139</v>
      </c>
      <c r="AM71" s="298">
        <v>9.8125296633337094</v>
      </c>
      <c r="AN71" s="299">
        <v>32.767954893351138</v>
      </c>
      <c r="AO71" s="299">
        <v>2.1153333333333331</v>
      </c>
      <c r="AP71" s="299">
        <v>5.7880000000000003</v>
      </c>
      <c r="AQ71" s="122">
        <v>1</v>
      </c>
    </row>
    <row r="72" spans="1:43" s="119" customFormat="1" ht="9" customHeight="1">
      <c r="A72" s="2"/>
      <c r="B72" s="276" t="s">
        <v>173</v>
      </c>
      <c r="C72" s="277" t="s">
        <v>174</v>
      </c>
      <c r="D72" s="278" t="s">
        <v>175</v>
      </c>
      <c r="E72" s="351">
        <v>6.59</v>
      </c>
      <c r="F72" s="352">
        <v>9</v>
      </c>
      <c r="G72" s="279">
        <v>36.570561456752657</v>
      </c>
      <c r="H72" s="353" t="s">
        <v>425</v>
      </c>
      <c r="I72" s="280" t="s">
        <v>426</v>
      </c>
      <c r="J72" s="281">
        <v>3.6163522012578442</v>
      </c>
      <c r="K72" s="281">
        <v>22.947761194029837</v>
      </c>
      <c r="L72" s="282">
        <v>-3.2305433186490595</v>
      </c>
      <c r="M72" s="282">
        <v>-5.179856115107917</v>
      </c>
      <c r="N72" s="283">
        <v>9.7200000000000006</v>
      </c>
      <c r="O72" s="283">
        <v>4.82</v>
      </c>
      <c r="P72" s="284">
        <v>36.377000000000002</v>
      </c>
      <c r="Q72" s="285">
        <v>1724.3838100099999</v>
      </c>
      <c r="R72" s="285">
        <v>2764.13</v>
      </c>
      <c r="S72" s="354">
        <v>2366.5</v>
      </c>
      <c r="T72" s="354">
        <v>2552</v>
      </c>
      <c r="U72" s="285">
        <v>417.904</v>
      </c>
      <c r="V72" s="354">
        <v>268.5</v>
      </c>
      <c r="W72" s="354">
        <v>377.5</v>
      </c>
      <c r="X72" s="353">
        <v>15.11882581499423</v>
      </c>
      <c r="Y72" s="353">
        <v>11.345869427424466</v>
      </c>
      <c r="Z72" s="353">
        <v>14.792319749216301</v>
      </c>
      <c r="AA72" s="285">
        <v>28.363</v>
      </c>
      <c r="AB72" s="354">
        <v>-82.8</v>
      </c>
      <c r="AC72" s="354">
        <v>24.45</v>
      </c>
      <c r="AD72" s="285">
        <v>886.029</v>
      </c>
      <c r="AE72" s="286">
        <v>2610.4128100099997</v>
      </c>
      <c r="AF72" s="355">
        <v>0</v>
      </c>
      <c r="AG72" s="287" t="s">
        <v>86</v>
      </c>
      <c r="AH72" s="288" t="s">
        <v>86</v>
      </c>
      <c r="AI72" s="288" t="s">
        <v>86</v>
      </c>
      <c r="AJ72" s="288">
        <v>69.368421052631575</v>
      </c>
      <c r="AK72" s="288">
        <v>6.2464413119041691</v>
      </c>
      <c r="AL72" s="288">
        <v>9.7222078585102416</v>
      </c>
      <c r="AM72" s="288">
        <v>6.9150008212185421</v>
      </c>
      <c r="AN72" s="289">
        <v>2.9341676741985707</v>
      </c>
      <c r="AO72" s="287">
        <v>-7.9300000000000006</v>
      </c>
      <c r="AP72" s="287">
        <v>2.4950000000000001</v>
      </c>
      <c r="AQ72" s="121"/>
    </row>
    <row r="73" spans="1:43" s="119" customFormat="1" ht="9" customHeight="1">
      <c r="A73" s="2"/>
      <c r="B73" s="276" t="s">
        <v>472</v>
      </c>
      <c r="C73" s="277" t="s">
        <v>521</v>
      </c>
      <c r="D73" s="278" t="s">
        <v>522</v>
      </c>
      <c r="E73" s="351">
        <v>30.9</v>
      </c>
      <c r="F73" s="352">
        <v>29.299999237060547</v>
      </c>
      <c r="G73" s="279">
        <v>-5.177995996567808</v>
      </c>
      <c r="H73" s="353" t="s">
        <v>500</v>
      </c>
      <c r="I73" s="280">
        <v>44330</v>
      </c>
      <c r="J73" s="281">
        <v>3.691275167785224</v>
      </c>
      <c r="K73" s="281">
        <v>18.709181713407585</v>
      </c>
      <c r="L73" s="282">
        <v>3.9703903095558601</v>
      </c>
      <c r="M73" s="282">
        <v>9.3031482136540546</v>
      </c>
      <c r="N73" s="283">
        <v>35.99</v>
      </c>
      <c r="O73" s="283">
        <v>20.21</v>
      </c>
      <c r="P73" s="284">
        <v>24.774830000000001</v>
      </c>
      <c r="Q73" s="285">
        <v>7480.5848624999999</v>
      </c>
      <c r="R73" s="285">
        <v>2275.0569999999998</v>
      </c>
      <c r="S73" s="354">
        <v>3116</v>
      </c>
      <c r="T73" s="354">
        <v>3645</v>
      </c>
      <c r="U73" s="285">
        <v>264.685</v>
      </c>
      <c r="V73" s="354">
        <v>480.88900000000001</v>
      </c>
      <c r="W73" s="354">
        <v>705.57100000000003</v>
      </c>
      <c r="X73" s="353">
        <v>11.634213999912971</v>
      </c>
      <c r="Y73" s="353">
        <v>15.432894736842107</v>
      </c>
      <c r="Z73" s="353">
        <v>19.357229080932786</v>
      </c>
      <c r="AA73" s="285">
        <v>147.083</v>
      </c>
      <c r="AB73" s="354">
        <v>145.55600000000001</v>
      </c>
      <c r="AC73" s="354">
        <v>261.57100000000003</v>
      </c>
      <c r="AD73" s="285">
        <v>1285.837</v>
      </c>
      <c r="AE73" s="286">
        <v>8766.4218624999994</v>
      </c>
      <c r="AF73" s="355">
        <v>0</v>
      </c>
      <c r="AG73" s="287" t="s">
        <v>86</v>
      </c>
      <c r="AH73" s="288">
        <v>41.199999999999996</v>
      </c>
      <c r="AI73" s="288">
        <v>56.386861313868607</v>
      </c>
      <c r="AJ73" s="288">
        <v>27.034120734908136</v>
      </c>
      <c r="AK73" s="288">
        <v>33.120206519069832</v>
      </c>
      <c r="AL73" s="288">
        <v>18.229616112034169</v>
      </c>
      <c r="AM73" s="288">
        <v>12.424577912782695</v>
      </c>
      <c r="AN73" s="289">
        <v>129.39758565228686</v>
      </c>
      <c r="AO73" s="287">
        <v>8.7479999999999993</v>
      </c>
      <c r="AP73" s="287">
        <v>10.303000000000001</v>
      </c>
      <c r="AQ73" s="121"/>
    </row>
    <row r="74" spans="1:43" s="119" customFormat="1" ht="9" customHeight="1">
      <c r="A74" s="2"/>
      <c r="B74" s="276" t="s">
        <v>176</v>
      </c>
      <c r="C74" s="277" t="s">
        <v>177</v>
      </c>
      <c r="D74" s="278" t="s">
        <v>178</v>
      </c>
      <c r="E74" s="351">
        <v>9.2799999999999994</v>
      </c>
      <c r="F74" s="352">
        <v>10</v>
      </c>
      <c r="G74" s="279">
        <v>7.7586206896551824</v>
      </c>
      <c r="H74" s="353" t="s">
        <v>425</v>
      </c>
      <c r="I74" s="280" t="s">
        <v>426</v>
      </c>
      <c r="J74" s="281">
        <v>0.54171180931743557</v>
      </c>
      <c r="K74" s="281">
        <v>14.7236988502905</v>
      </c>
      <c r="L74" s="282">
        <v>18.548799182422073</v>
      </c>
      <c r="M74" s="282">
        <v>38.198064035740863</v>
      </c>
      <c r="N74" s="283">
        <v>9.65</v>
      </c>
      <c r="O74" s="283">
        <v>6.4950000000000001</v>
      </c>
      <c r="P74" s="284">
        <v>21.118590000000001</v>
      </c>
      <c r="Q74" s="285">
        <v>8372.0447999999997</v>
      </c>
      <c r="R74" s="285">
        <v>2333.4520000000002</v>
      </c>
      <c r="S74" s="354" t="s">
        <v>86</v>
      </c>
      <c r="T74" s="354" t="s">
        <v>86</v>
      </c>
      <c r="U74" s="285">
        <v>522.72400000000005</v>
      </c>
      <c r="V74" s="354" t="s">
        <v>86</v>
      </c>
      <c r="W74" s="354" t="s">
        <v>86</v>
      </c>
      <c r="X74" s="353">
        <v>22.401317875833744</v>
      </c>
      <c r="Y74" s="353">
        <v>0</v>
      </c>
      <c r="Z74" s="353">
        <v>0</v>
      </c>
      <c r="AA74" s="285">
        <v>585.53</v>
      </c>
      <c r="AB74" s="354" t="s">
        <v>86</v>
      </c>
      <c r="AC74" s="354" t="s">
        <v>86</v>
      </c>
      <c r="AD74" s="285">
        <v>-1837.5679999999998</v>
      </c>
      <c r="AE74" s="286">
        <v>6534.4768000000004</v>
      </c>
      <c r="AF74" s="355">
        <v>0.6451633</v>
      </c>
      <c r="AG74" s="287">
        <v>6.9521907074698088</v>
      </c>
      <c r="AH74" s="288" t="s">
        <v>86</v>
      </c>
      <c r="AI74" s="288" t="s">
        <v>86</v>
      </c>
      <c r="AJ74" s="288" t="s">
        <v>86</v>
      </c>
      <c r="AK74" s="288">
        <v>12.500816492068472</v>
      </c>
      <c r="AL74" s="288">
        <v>0</v>
      </c>
      <c r="AM74" s="288">
        <v>0</v>
      </c>
      <c r="AN74" s="289">
        <v>17.523884156920285</v>
      </c>
      <c r="AO74" s="287" t="s">
        <v>86</v>
      </c>
      <c r="AP74" s="287" t="s">
        <v>86</v>
      </c>
      <c r="AQ74" s="121">
        <v>1</v>
      </c>
    </row>
    <row r="75" spans="1:43" s="119" customFormat="1" ht="9" customHeight="1">
      <c r="A75" s="2"/>
      <c r="B75" s="276" t="s">
        <v>182</v>
      </c>
      <c r="C75" s="277" t="s">
        <v>183</v>
      </c>
      <c r="D75" s="278" t="s">
        <v>184</v>
      </c>
      <c r="E75" s="351">
        <v>18.7</v>
      </c>
      <c r="F75" s="352">
        <v>20.200000762939453</v>
      </c>
      <c r="G75" s="279">
        <v>8.0213944542216744</v>
      </c>
      <c r="H75" s="353" t="s">
        <v>425</v>
      </c>
      <c r="I75" s="280" t="s">
        <v>426</v>
      </c>
      <c r="J75" s="281">
        <v>-0.10683760683760646</v>
      </c>
      <c r="K75" s="281">
        <v>11.442193087008334</v>
      </c>
      <c r="L75" s="282">
        <v>25.41918175720992</v>
      </c>
      <c r="M75" s="282">
        <v>50.152561426047846</v>
      </c>
      <c r="N75" s="283">
        <v>20.68</v>
      </c>
      <c r="O75" s="283">
        <v>11.31</v>
      </c>
      <c r="P75" s="284">
        <v>15.32968</v>
      </c>
      <c r="Q75" s="285">
        <v>9335.0399999999991</v>
      </c>
      <c r="R75" s="285">
        <v>7192.5959999999995</v>
      </c>
      <c r="S75" s="354">
        <v>7596.5</v>
      </c>
      <c r="T75" s="354">
        <v>8830.5</v>
      </c>
      <c r="U75" s="285">
        <v>1701.3209999999999</v>
      </c>
      <c r="V75" s="354">
        <v>1138.5</v>
      </c>
      <c r="W75" s="354">
        <v>1458.5</v>
      </c>
      <c r="X75" s="353">
        <v>23.653782306138147</v>
      </c>
      <c r="Y75" s="353">
        <v>14.987165141841638</v>
      </c>
      <c r="Z75" s="353">
        <v>16.516618538021628</v>
      </c>
      <c r="AA75" s="285">
        <v>1235.674</v>
      </c>
      <c r="AB75" s="354">
        <v>304.5</v>
      </c>
      <c r="AC75" s="354">
        <v>422</v>
      </c>
      <c r="AD75" s="285">
        <v>1711.6289999999999</v>
      </c>
      <c r="AE75" s="286">
        <v>11046.668999999998</v>
      </c>
      <c r="AF75" s="355">
        <v>0.40579999999999999</v>
      </c>
      <c r="AG75" s="287">
        <v>2.1700535547287068</v>
      </c>
      <c r="AH75" s="288">
        <v>30.655737704918032</v>
      </c>
      <c r="AI75" s="288">
        <v>30.655737704918032</v>
      </c>
      <c r="AJ75" s="288">
        <v>22.130177514792898</v>
      </c>
      <c r="AK75" s="288">
        <v>6.4929951490635798</v>
      </c>
      <c r="AL75" s="288">
        <v>9.7028274044795761</v>
      </c>
      <c r="AM75" s="288">
        <v>7.5739931436407257</v>
      </c>
      <c r="AN75" s="289">
        <v>27.599908848877803</v>
      </c>
      <c r="AO75" s="287">
        <v>4.13</v>
      </c>
      <c r="AP75" s="287">
        <v>7.07</v>
      </c>
      <c r="AQ75" s="121">
        <v>1</v>
      </c>
    </row>
    <row r="76" spans="1:43" s="119" customFormat="1" ht="9" customHeight="1">
      <c r="A76" s="2"/>
      <c r="B76" s="276" t="s">
        <v>188</v>
      </c>
      <c r="C76" s="277" t="s">
        <v>189</v>
      </c>
      <c r="D76" s="278" t="s">
        <v>190</v>
      </c>
      <c r="E76" s="351">
        <v>30.47</v>
      </c>
      <c r="F76" s="352">
        <v>23.44444465637207</v>
      </c>
      <c r="G76" s="279">
        <v>-23.057286982697502</v>
      </c>
      <c r="H76" s="353" t="s">
        <v>425</v>
      </c>
      <c r="I76" s="280" t="s">
        <v>426</v>
      </c>
      <c r="J76" s="281">
        <v>3.745318352059912</v>
      </c>
      <c r="K76" s="281">
        <v>11.123267687819105</v>
      </c>
      <c r="L76" s="282">
        <v>78.135048231511249</v>
      </c>
      <c r="M76" s="282">
        <v>132.09932967702619</v>
      </c>
      <c r="N76" s="283">
        <v>30.93</v>
      </c>
      <c r="O76" s="283">
        <v>12.7</v>
      </c>
      <c r="P76" s="284">
        <v>65.351200000000006</v>
      </c>
      <c r="Q76" s="285">
        <v>4939.6594982899996</v>
      </c>
      <c r="R76" s="285">
        <v>1539.568</v>
      </c>
      <c r="S76" s="354">
        <v>1466.222</v>
      </c>
      <c r="T76" s="354">
        <v>1649.375</v>
      </c>
      <c r="U76" s="285">
        <v>259.55700000000002</v>
      </c>
      <c r="V76" s="354">
        <v>231.77799999999999</v>
      </c>
      <c r="W76" s="354">
        <v>284.125</v>
      </c>
      <c r="X76" s="353">
        <v>16.859079949700178</v>
      </c>
      <c r="Y76" s="353">
        <v>15.80783810364324</v>
      </c>
      <c r="Z76" s="353">
        <v>17.226222053808261</v>
      </c>
      <c r="AA76" s="285">
        <v>239.51400000000001</v>
      </c>
      <c r="AB76" s="354">
        <v>162.77799999999999</v>
      </c>
      <c r="AC76" s="354">
        <v>199.25</v>
      </c>
      <c r="AD76" s="285">
        <v>-181.61</v>
      </c>
      <c r="AE76" s="286">
        <v>4758.04949829</v>
      </c>
      <c r="AF76" s="355">
        <v>0.54695110000000002</v>
      </c>
      <c r="AG76" s="287">
        <v>1.7950477700253806</v>
      </c>
      <c r="AH76" s="288">
        <v>32.414893617021271</v>
      </c>
      <c r="AI76" s="288">
        <v>29.843290891283051</v>
      </c>
      <c r="AJ76" s="288">
        <v>24.454253611556982</v>
      </c>
      <c r="AK76" s="288">
        <v>18.331424304834776</v>
      </c>
      <c r="AL76" s="288">
        <v>20.528477673851704</v>
      </c>
      <c r="AM76" s="288">
        <v>16.746324675019796</v>
      </c>
      <c r="AN76" s="289">
        <v>18.76342553831336</v>
      </c>
      <c r="AO76" s="287">
        <v>8.9740000000000002</v>
      </c>
      <c r="AP76" s="287">
        <v>10.98</v>
      </c>
      <c r="AQ76" s="121">
        <v>1</v>
      </c>
    </row>
    <row r="77" spans="1:43" s="119" customFormat="1" ht="9" customHeight="1">
      <c r="A77" s="2"/>
      <c r="B77" s="276" t="s">
        <v>179</v>
      </c>
      <c r="C77" s="277" t="s">
        <v>180</v>
      </c>
      <c r="D77" s="278" t="s">
        <v>181</v>
      </c>
      <c r="E77" s="351">
        <v>3.95</v>
      </c>
      <c r="F77" s="352">
        <v>7.3000001907348633</v>
      </c>
      <c r="G77" s="279">
        <v>84.810131411009195</v>
      </c>
      <c r="H77" s="353" t="s">
        <v>498</v>
      </c>
      <c r="I77" s="280">
        <v>44141</v>
      </c>
      <c r="J77" s="281">
        <v>-0.75376884422110324</v>
      </c>
      <c r="K77" s="281">
        <v>-9.1954022988505635</v>
      </c>
      <c r="L77" s="282">
        <v>-20.202020202020201</v>
      </c>
      <c r="M77" s="282">
        <v>-25.330812854442343</v>
      </c>
      <c r="N77" s="283">
        <v>9.1999999999999993</v>
      </c>
      <c r="O77" s="283">
        <v>3.84</v>
      </c>
      <c r="P77" s="284">
        <v>2.8159920000000001</v>
      </c>
      <c r="Q77" s="285">
        <v>271.96077455000005</v>
      </c>
      <c r="R77" s="285">
        <v>1244.145</v>
      </c>
      <c r="S77" s="354">
        <v>981</v>
      </c>
      <c r="T77" s="354">
        <v>1051</v>
      </c>
      <c r="U77" s="285">
        <v>350.601</v>
      </c>
      <c r="V77" s="354">
        <v>186</v>
      </c>
      <c r="W77" s="354">
        <v>212</v>
      </c>
      <c r="X77" s="353">
        <v>28.180075473517956</v>
      </c>
      <c r="Y77" s="353">
        <v>18.960244648318042</v>
      </c>
      <c r="Z77" s="353">
        <v>20.171265461465271</v>
      </c>
      <c r="AA77" s="285">
        <v>103.46299999999999</v>
      </c>
      <c r="AB77" s="354">
        <v>-97</v>
      </c>
      <c r="AC77" s="354">
        <v>-76</v>
      </c>
      <c r="AD77" s="285">
        <v>1569.4970000000001</v>
      </c>
      <c r="AE77" s="286">
        <v>1841.4577745500001</v>
      </c>
      <c r="AF77" s="355">
        <v>0</v>
      </c>
      <c r="AG77" s="287" t="s">
        <v>86</v>
      </c>
      <c r="AH77" s="288" t="s">
        <v>86</v>
      </c>
      <c r="AI77" s="288" t="s">
        <v>86</v>
      </c>
      <c r="AJ77" s="288" t="s">
        <v>86</v>
      </c>
      <c r="AK77" s="288">
        <v>5.2522889967512931</v>
      </c>
      <c r="AL77" s="288">
        <v>9.9003106158602154</v>
      </c>
      <c r="AM77" s="288">
        <v>8.6861215780660377</v>
      </c>
      <c r="AN77" s="289">
        <v>4.7325841387093437</v>
      </c>
      <c r="AO77" s="287">
        <v>-18</v>
      </c>
      <c r="AP77" s="287">
        <v>-16.8</v>
      </c>
      <c r="AQ77" s="121">
        <v>1</v>
      </c>
    </row>
    <row r="78" spans="1:43" s="119" customFormat="1" ht="9" customHeight="1">
      <c r="A78" s="2"/>
      <c r="B78" s="276" t="s">
        <v>185</v>
      </c>
      <c r="C78" s="277" t="s">
        <v>186</v>
      </c>
      <c r="D78" s="278" t="s">
        <v>187</v>
      </c>
      <c r="E78" s="351">
        <v>46</v>
      </c>
      <c r="F78" s="352">
        <v>45</v>
      </c>
      <c r="G78" s="279">
        <v>-2.1739130434782594</v>
      </c>
      <c r="H78" s="353" t="s">
        <v>498</v>
      </c>
      <c r="I78" s="280">
        <v>44330</v>
      </c>
      <c r="J78" s="281">
        <v>2.1087680355160954</v>
      </c>
      <c r="K78" s="281">
        <v>13.861386138613874</v>
      </c>
      <c r="L78" s="282">
        <v>5.9395223509361772</v>
      </c>
      <c r="M78" s="282">
        <v>21.558057185138214</v>
      </c>
      <c r="N78" s="283">
        <v>49.9</v>
      </c>
      <c r="O78" s="283">
        <v>35.729999999999997</v>
      </c>
      <c r="P78" s="284">
        <v>437.40499999999997</v>
      </c>
      <c r="Q78" s="285">
        <v>41331.021298</v>
      </c>
      <c r="R78" s="285">
        <v>8426.5409999999993</v>
      </c>
      <c r="S78" s="354">
        <v>12131</v>
      </c>
      <c r="T78" s="354">
        <v>13755</v>
      </c>
      <c r="U78" s="285">
        <v>1738.395</v>
      </c>
      <c r="V78" s="354">
        <v>2055.6669999999999</v>
      </c>
      <c r="W78" s="354">
        <v>2686.75</v>
      </c>
      <c r="X78" s="353">
        <v>20.629995154595463</v>
      </c>
      <c r="Y78" s="353">
        <v>16.945569202868683</v>
      </c>
      <c r="Z78" s="353">
        <v>19.532897128316975</v>
      </c>
      <c r="AA78" s="285">
        <v>1020.136</v>
      </c>
      <c r="AB78" s="354">
        <v>1000.917</v>
      </c>
      <c r="AC78" s="354">
        <v>1427.0830000000001</v>
      </c>
      <c r="AD78" s="285">
        <v>2575.0129999999999</v>
      </c>
      <c r="AE78" s="286">
        <v>43906.034297999999</v>
      </c>
      <c r="AF78" s="355">
        <v>0.34263900000000003</v>
      </c>
      <c r="AG78" s="287">
        <v>0.74486738961675891</v>
      </c>
      <c r="AH78" s="288">
        <v>36.653386454183263</v>
      </c>
      <c r="AI78" s="288">
        <v>37.612428454619781</v>
      </c>
      <c r="AJ78" s="288">
        <v>26.589595375722542</v>
      </c>
      <c r="AK78" s="288">
        <v>25.256650127272572</v>
      </c>
      <c r="AL78" s="288">
        <v>21.35853438227106</v>
      </c>
      <c r="AM78" s="288">
        <v>16.34168951260817</v>
      </c>
      <c r="AN78" s="289">
        <v>28.424128244151731</v>
      </c>
      <c r="AO78" s="287">
        <v>16.77</v>
      </c>
      <c r="AP78" s="287">
        <v>20.68</v>
      </c>
      <c r="AQ78" s="122">
        <v>1</v>
      </c>
    </row>
    <row r="79" spans="1:43" s="119" customFormat="1" ht="9" customHeight="1">
      <c r="A79" s="2"/>
      <c r="B79" s="276" t="s">
        <v>473</v>
      </c>
      <c r="C79" s="277" t="s">
        <v>474</v>
      </c>
      <c r="D79" s="278" t="s">
        <v>475</v>
      </c>
      <c r="E79" s="351">
        <v>28.35</v>
      </c>
      <c r="F79" s="352">
        <v>31.399999618530273</v>
      </c>
      <c r="G79" s="279">
        <v>10.758376079471855</v>
      </c>
      <c r="H79" s="353" t="s">
        <v>425</v>
      </c>
      <c r="I79" s="280" t="s">
        <v>426</v>
      </c>
      <c r="J79" s="281">
        <v>2.0885848037450527</v>
      </c>
      <c r="K79" s="281">
        <v>13.142036157560778</v>
      </c>
      <c r="L79" s="282">
        <v>-3.5648683583917262</v>
      </c>
      <c r="M79" s="282">
        <v>54.226961157654216</v>
      </c>
      <c r="N79" s="283">
        <v>29.46</v>
      </c>
      <c r="O79" s="283">
        <v>18.27</v>
      </c>
      <c r="P79" s="284">
        <v>28.25029</v>
      </c>
      <c r="Q79" s="285">
        <v>6696.2067511499999</v>
      </c>
      <c r="R79" s="285">
        <v>1059.586</v>
      </c>
      <c r="S79" s="354">
        <v>1334</v>
      </c>
      <c r="T79" s="354">
        <v>1683.5</v>
      </c>
      <c r="U79" s="285">
        <v>273.99600000000004</v>
      </c>
      <c r="V79" s="354">
        <v>290.5</v>
      </c>
      <c r="W79" s="354">
        <v>417.5</v>
      </c>
      <c r="X79" s="353">
        <v>25.858778806061995</v>
      </c>
      <c r="Y79" s="353">
        <v>21.776611694152923</v>
      </c>
      <c r="Z79" s="353">
        <v>24.7995247995248</v>
      </c>
      <c r="AA79" s="285">
        <v>198.435</v>
      </c>
      <c r="AB79" s="354">
        <v>194</v>
      </c>
      <c r="AC79" s="354">
        <v>285.5</v>
      </c>
      <c r="AD79" s="285">
        <v>-311.60021699999999</v>
      </c>
      <c r="AE79" s="286">
        <v>6384.6065341499998</v>
      </c>
      <c r="AF79" s="355">
        <v>0.15868699999999999</v>
      </c>
      <c r="AG79" s="287">
        <v>0.5597424885583302</v>
      </c>
      <c r="AH79" s="288">
        <v>32.215909090909093</v>
      </c>
      <c r="AI79" s="288">
        <v>34.573170731707314</v>
      </c>
      <c r="AJ79" s="288">
        <v>23.429752066115704</v>
      </c>
      <c r="AK79" s="288">
        <v>23.301823873888665</v>
      </c>
      <c r="AL79" s="288">
        <v>21.977991511703959</v>
      </c>
      <c r="AM79" s="288">
        <v>15.292470740479041</v>
      </c>
      <c r="AN79" s="289">
        <v>51.137044158253055</v>
      </c>
      <c r="AO79" s="287">
        <v>15.56</v>
      </c>
      <c r="AP79" s="287">
        <v>18.88</v>
      </c>
      <c r="AQ79" s="121">
        <v>1</v>
      </c>
    </row>
    <row r="80" spans="1:43" s="119" customFormat="1" ht="9" customHeight="1">
      <c r="A80" s="2"/>
      <c r="B80" s="276"/>
      <c r="C80" s="277"/>
      <c r="D80" s="278"/>
      <c r="E80" s="351"/>
      <c r="F80" s="352"/>
      <c r="G80" s="279"/>
      <c r="H80" s="353"/>
      <c r="I80" s="280"/>
      <c r="J80" s="281"/>
      <c r="K80" s="281"/>
      <c r="L80" s="282"/>
      <c r="M80" s="282"/>
      <c r="N80" s="283"/>
      <c r="O80" s="283"/>
      <c r="P80" s="284"/>
      <c r="Q80" s="285"/>
      <c r="R80" s="285"/>
      <c r="S80" s="354"/>
      <c r="T80" s="354"/>
      <c r="U80" s="285"/>
      <c r="V80" s="354"/>
      <c r="W80" s="354"/>
      <c r="X80" s="353"/>
      <c r="Y80" s="353"/>
      <c r="Z80" s="353"/>
      <c r="AA80" s="285"/>
      <c r="AB80" s="354"/>
      <c r="AC80" s="354"/>
      <c r="AD80" s="285"/>
      <c r="AE80" s="286"/>
      <c r="AF80" s="355"/>
      <c r="AG80" s="287"/>
      <c r="AH80" s="288"/>
      <c r="AI80" s="288"/>
      <c r="AJ80" s="288"/>
      <c r="AK80" s="288"/>
      <c r="AL80" s="288"/>
      <c r="AM80" s="288"/>
      <c r="AN80" s="289"/>
      <c r="AO80" s="287"/>
      <c r="AP80" s="287"/>
      <c r="AQ80" s="121"/>
    </row>
    <row r="81" spans="1:43" s="119" customFormat="1" ht="9" customHeight="1">
      <c r="A81" s="2"/>
      <c r="B81" s="356" t="s">
        <v>191</v>
      </c>
      <c r="C81" s="357"/>
      <c r="D81" s="357"/>
      <c r="E81" s="358"/>
      <c r="F81" s="359"/>
      <c r="G81" s="291"/>
      <c r="H81" s="292"/>
      <c r="I81" s="293"/>
      <c r="J81" s="294"/>
      <c r="K81" s="294"/>
      <c r="L81" s="295"/>
      <c r="M81" s="296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7"/>
      <c r="AH81" s="298">
        <v>56.260341001418126</v>
      </c>
      <c r="AI81" s="298">
        <v>56.759211269339133</v>
      </c>
      <c r="AJ81" s="298">
        <v>41.692367725443951</v>
      </c>
      <c r="AK81" s="298">
        <v>37.997496808932738</v>
      </c>
      <c r="AL81" s="298">
        <v>20.019427791522762</v>
      </c>
      <c r="AM81" s="298">
        <v>14.969721058132523</v>
      </c>
      <c r="AN81" s="299">
        <v>6.2029115387359282</v>
      </c>
      <c r="AO81" s="299">
        <v>8.5043333333333333</v>
      </c>
      <c r="AP81" s="299">
        <v>10.328833333333334</v>
      </c>
      <c r="AQ81" s="121"/>
    </row>
    <row r="82" spans="1:43" s="119" customFormat="1" ht="9" customHeight="1">
      <c r="A82" s="2"/>
      <c r="B82" s="276" t="s">
        <v>192</v>
      </c>
      <c r="C82" s="277" t="s">
        <v>193</v>
      </c>
      <c r="D82" s="278" t="s">
        <v>194</v>
      </c>
      <c r="E82" s="351">
        <v>57.99</v>
      </c>
      <c r="F82" s="352">
        <v>90.599998474121094</v>
      </c>
      <c r="G82" s="279">
        <v>56.233830788275732</v>
      </c>
      <c r="H82" s="353" t="s">
        <v>500</v>
      </c>
      <c r="I82" s="280">
        <v>44323</v>
      </c>
      <c r="J82" s="281">
        <v>-2.1100607697501661</v>
      </c>
      <c r="K82" s="281">
        <v>-13.85918003565061</v>
      </c>
      <c r="L82" s="282">
        <v>-23.303795794207115</v>
      </c>
      <c r="M82" s="282">
        <v>-39.008613889502406</v>
      </c>
      <c r="N82" s="283">
        <v>127.46899999999999</v>
      </c>
      <c r="O82" s="283">
        <v>55.76</v>
      </c>
      <c r="P82" s="284">
        <v>267.45479999999998</v>
      </c>
      <c r="Q82" s="285">
        <v>32479.373338380003</v>
      </c>
      <c r="R82" s="285">
        <v>6488.473</v>
      </c>
      <c r="S82" s="354">
        <v>11415</v>
      </c>
      <c r="T82" s="354">
        <v>13927</v>
      </c>
      <c r="U82" s="285">
        <v>412.315</v>
      </c>
      <c r="V82" s="354">
        <v>938.08299999999997</v>
      </c>
      <c r="W82" s="354">
        <v>1381.818</v>
      </c>
      <c r="X82" s="353">
        <v>6.354576801043943</v>
      </c>
      <c r="Y82" s="353">
        <v>8.2179851073149361</v>
      </c>
      <c r="Z82" s="353">
        <v>9.9218640051698141</v>
      </c>
      <c r="AA82" s="285">
        <v>-397.42700000000002</v>
      </c>
      <c r="AB82" s="354">
        <v>-290.40899999999999</v>
      </c>
      <c r="AC82" s="354">
        <v>-171.75</v>
      </c>
      <c r="AD82" s="285">
        <v>-3283.6250000000009</v>
      </c>
      <c r="AE82" s="286">
        <v>29195.748338380003</v>
      </c>
      <c r="AF82" s="355">
        <v>0</v>
      </c>
      <c r="AG82" s="287" t="s">
        <v>86</v>
      </c>
      <c r="AH82" s="288" t="s">
        <v>86</v>
      </c>
      <c r="AI82" s="288" t="s">
        <v>86</v>
      </c>
      <c r="AJ82" s="288" t="s">
        <v>86</v>
      </c>
      <c r="AK82" s="288">
        <v>70.809328640432682</v>
      </c>
      <c r="AL82" s="288">
        <v>31.122777343134885</v>
      </c>
      <c r="AM82" s="288">
        <v>21.128504867051959</v>
      </c>
      <c r="AN82" s="289">
        <v>-10.679103613857999</v>
      </c>
      <c r="AO82" s="287">
        <v>-1.3720000000000001</v>
      </c>
      <c r="AP82" s="287">
        <v>1.3960000000000001</v>
      </c>
      <c r="AQ82" s="121"/>
    </row>
    <row r="83" spans="1:43" s="119" customFormat="1" ht="9" customHeight="1">
      <c r="A83" s="2"/>
      <c r="B83" s="276" t="s">
        <v>456</v>
      </c>
      <c r="C83" s="277" t="s">
        <v>398</v>
      </c>
      <c r="D83" s="278" t="s">
        <v>399</v>
      </c>
      <c r="E83" s="351">
        <v>21.5</v>
      </c>
      <c r="F83" s="352">
        <v>26.291666030883789</v>
      </c>
      <c r="G83" s="279">
        <v>22.2868187482967</v>
      </c>
      <c r="H83" s="353" t="s">
        <v>425</v>
      </c>
      <c r="I83" s="280" t="s">
        <v>426</v>
      </c>
      <c r="J83" s="281">
        <v>0.37348272642390157</v>
      </c>
      <c r="K83" s="281">
        <v>-1.012891344383049</v>
      </c>
      <c r="L83" s="282">
        <v>12.74252753015206</v>
      </c>
      <c r="M83" s="282">
        <v>24.435698576224119</v>
      </c>
      <c r="N83" s="283">
        <v>23.67</v>
      </c>
      <c r="O83" s="283">
        <v>17.5</v>
      </c>
      <c r="P83" s="284">
        <v>82.547269999999997</v>
      </c>
      <c r="Q83" s="285">
        <v>42682.496277500002</v>
      </c>
      <c r="R83" s="285">
        <v>54267</v>
      </c>
      <c r="S83" s="354">
        <v>78605.364000000001</v>
      </c>
      <c r="T83" s="354">
        <v>90239.400000000009</v>
      </c>
      <c r="U83" s="285">
        <v>3892</v>
      </c>
      <c r="V83" s="354">
        <v>6205.0910000000003</v>
      </c>
      <c r="W83" s="354">
        <v>7295</v>
      </c>
      <c r="X83" s="353">
        <v>7.1719461182670861</v>
      </c>
      <c r="Y83" s="353">
        <v>7.893979092826287</v>
      </c>
      <c r="Z83" s="353">
        <v>8.0840519772959478</v>
      </c>
      <c r="AA83" s="285">
        <v>1660</v>
      </c>
      <c r="AB83" s="354">
        <v>2745.7269999999999</v>
      </c>
      <c r="AC83" s="354">
        <v>2968.4549999999999</v>
      </c>
      <c r="AD83" s="285">
        <v>-252</v>
      </c>
      <c r="AE83" s="286">
        <v>42430.496277500002</v>
      </c>
      <c r="AF83" s="355">
        <v>0.6251698</v>
      </c>
      <c r="AG83" s="287">
        <v>2.9077662978061412</v>
      </c>
      <c r="AH83" s="288">
        <v>16.34980988593156</v>
      </c>
      <c r="AI83" s="288">
        <v>15.523465703971119</v>
      </c>
      <c r="AJ83" s="288">
        <v>14.596062457569586</v>
      </c>
      <c r="AK83" s="288">
        <v>10.901977460817061</v>
      </c>
      <c r="AL83" s="288">
        <v>6.8380135404138311</v>
      </c>
      <c r="AM83" s="288">
        <v>5.816380572652502</v>
      </c>
      <c r="AN83" s="289">
        <v>13.18611486218127</v>
      </c>
      <c r="AO83" s="287">
        <v>16.269000000000002</v>
      </c>
      <c r="AP83" s="287">
        <v>15.530000000000001</v>
      </c>
      <c r="AQ83" s="121"/>
    </row>
    <row r="84" spans="1:43" s="119" customFormat="1" ht="9" customHeight="1">
      <c r="A84" s="2"/>
      <c r="B84" s="276" t="s">
        <v>195</v>
      </c>
      <c r="C84" s="277" t="s">
        <v>196</v>
      </c>
      <c r="D84" s="278" t="s">
        <v>197</v>
      </c>
      <c r="E84" s="351">
        <v>19.3</v>
      </c>
      <c r="F84" s="352">
        <v>33.900001525878906</v>
      </c>
      <c r="G84" s="279">
        <v>75.647676299890705</v>
      </c>
      <c r="H84" s="353" t="s">
        <v>498</v>
      </c>
      <c r="I84" s="280">
        <v>44323</v>
      </c>
      <c r="J84" s="281">
        <v>-2.0304568527918732</v>
      </c>
      <c r="K84" s="281">
        <v>-7.4784276126557909</v>
      </c>
      <c r="L84" s="282">
        <v>-25.79777008842753</v>
      </c>
      <c r="M84" s="282">
        <v>-27.481776508604494</v>
      </c>
      <c r="N84" s="283">
        <v>36.796999999999997</v>
      </c>
      <c r="O84" s="283">
        <v>18.28</v>
      </c>
      <c r="P84" s="284">
        <v>292.50630000000001</v>
      </c>
      <c r="Q84" s="285">
        <v>35529.335005800007</v>
      </c>
      <c r="R84" s="285">
        <v>17689.862000000001</v>
      </c>
      <c r="S84" s="354">
        <v>13894</v>
      </c>
      <c r="T84" s="354">
        <v>15318</v>
      </c>
      <c r="U84" s="285">
        <v>2654.404</v>
      </c>
      <c r="V84" s="354">
        <v>3625.6669999999999</v>
      </c>
      <c r="W84" s="354">
        <v>4270.2219999999998</v>
      </c>
      <c r="X84" s="353">
        <v>15.005227287810385</v>
      </c>
      <c r="Y84" s="353">
        <v>26.095199366633075</v>
      </c>
      <c r="Z84" s="353">
        <v>27.877151064107586</v>
      </c>
      <c r="AA84" s="285">
        <v>380.49</v>
      </c>
      <c r="AB84" s="354">
        <v>691.22199999999998</v>
      </c>
      <c r="AC84" s="354">
        <v>946.44400000000007</v>
      </c>
      <c r="AD84" s="285">
        <v>330.36699999999837</v>
      </c>
      <c r="AE84" s="286">
        <v>35859.702005800005</v>
      </c>
      <c r="AF84" s="355">
        <v>0.21441840000000001</v>
      </c>
      <c r="AG84" s="287">
        <v>1.1109762241185639</v>
      </c>
      <c r="AH84" s="288" t="s">
        <v>86</v>
      </c>
      <c r="AI84" s="288">
        <v>50.391644908616186</v>
      </c>
      <c r="AJ84" s="288">
        <v>38.677354709418836</v>
      </c>
      <c r="AK84" s="288">
        <v>13.509511741920223</v>
      </c>
      <c r="AL84" s="288">
        <v>9.8905117336479069</v>
      </c>
      <c r="AM84" s="288">
        <v>8.397620078253544</v>
      </c>
      <c r="AN84" s="289">
        <v>7.9714811816339202</v>
      </c>
      <c r="AO84" s="287">
        <v>7.5730000000000004</v>
      </c>
      <c r="AP84" s="287">
        <v>9.593</v>
      </c>
      <c r="AQ84" s="121"/>
    </row>
    <row r="85" spans="1:43" s="119" customFormat="1" ht="9" customHeight="1">
      <c r="A85" s="2"/>
      <c r="B85" s="276" t="s">
        <v>485</v>
      </c>
      <c r="C85" s="277" t="s">
        <v>486</v>
      </c>
      <c r="D85" s="278" t="s">
        <v>487</v>
      </c>
      <c r="E85" s="351">
        <v>37.54</v>
      </c>
      <c r="F85" s="352">
        <v>42.5</v>
      </c>
      <c r="G85" s="279">
        <v>13.212573255194471</v>
      </c>
      <c r="H85" s="353" t="s">
        <v>498</v>
      </c>
      <c r="I85" s="280">
        <v>44322</v>
      </c>
      <c r="J85" s="281">
        <v>-1.1585044760400121</v>
      </c>
      <c r="K85" s="281">
        <v>-2.5390726413624831</v>
      </c>
      <c r="L85" s="300">
        <v>164.49658282251812</v>
      </c>
      <c r="M85" s="282">
        <v>231.71335159494566</v>
      </c>
      <c r="N85" s="283">
        <v>42</v>
      </c>
      <c r="O85" s="283">
        <v>11.859</v>
      </c>
      <c r="P85" s="284">
        <v>167.27889999999999</v>
      </c>
      <c r="Q85" s="285">
        <v>10094.34356442</v>
      </c>
      <c r="R85" s="285">
        <v>49388</v>
      </c>
      <c r="S85" s="354">
        <v>94543</v>
      </c>
      <c r="T85" s="354">
        <v>102445</v>
      </c>
      <c r="U85" s="285">
        <v>3033</v>
      </c>
      <c r="V85" s="354">
        <v>4219.5</v>
      </c>
      <c r="W85" s="354">
        <v>4463.5</v>
      </c>
      <c r="X85" s="353">
        <v>6.1411678950352311</v>
      </c>
      <c r="Y85" s="353">
        <v>4.4630485599145366</v>
      </c>
      <c r="Z85" s="353">
        <v>4.3569720337742197</v>
      </c>
      <c r="AA85" s="285">
        <v>1193</v>
      </c>
      <c r="AB85" s="354">
        <v>409.875</v>
      </c>
      <c r="AC85" s="354">
        <v>513.125</v>
      </c>
      <c r="AD85" s="285">
        <v>8814</v>
      </c>
      <c r="AE85" s="286">
        <v>18908.34356442</v>
      </c>
      <c r="AF85" s="355">
        <v>2.1768830000000001</v>
      </c>
      <c r="AG85" s="287">
        <v>5.7988358610922441</v>
      </c>
      <c r="AH85" s="288">
        <v>24.535947712418299</v>
      </c>
      <c r="AI85" s="288">
        <v>23.1442663378545</v>
      </c>
      <c r="AJ85" s="288">
        <v>19.271047227926079</v>
      </c>
      <c r="AK85" s="288">
        <v>6.2342049338674581</v>
      </c>
      <c r="AL85" s="288">
        <v>4.4811810793743332</v>
      </c>
      <c r="AM85" s="288">
        <v>4.2362145321877449</v>
      </c>
      <c r="AN85" s="289">
        <v>11.635618843265386</v>
      </c>
      <c r="AO85" s="287">
        <v>5.1319999999999997</v>
      </c>
      <c r="AP85" s="287">
        <v>5.7700000000000005</v>
      </c>
      <c r="AQ85" s="121"/>
    </row>
    <row r="86" spans="1:43" s="119" customFormat="1" ht="9" customHeight="1">
      <c r="A86" s="2"/>
      <c r="B86" s="276" t="s">
        <v>199</v>
      </c>
      <c r="C86" s="277" t="s">
        <v>200</v>
      </c>
      <c r="D86" s="278" t="s">
        <v>201</v>
      </c>
      <c r="E86" s="351">
        <v>19.670000000000002</v>
      </c>
      <c r="F86" s="352">
        <v>27.100000381469727</v>
      </c>
      <c r="G86" s="279">
        <v>37.773260709047918</v>
      </c>
      <c r="H86" s="353" t="s">
        <v>500</v>
      </c>
      <c r="I86" s="280">
        <v>44330</v>
      </c>
      <c r="J86" s="281">
        <v>-1.748251748251739</v>
      </c>
      <c r="K86" s="281">
        <v>-1.7973040439341004</v>
      </c>
      <c r="L86" s="282">
        <v>-21.16232464929859</v>
      </c>
      <c r="M86" s="282">
        <v>22.287845819086115</v>
      </c>
      <c r="N86" s="283">
        <v>28.31</v>
      </c>
      <c r="O86" s="283">
        <v>14.63</v>
      </c>
      <c r="P86" s="284">
        <v>454.8689</v>
      </c>
      <c r="Q86" s="285">
        <v>127833.89110016001</v>
      </c>
      <c r="R86" s="285">
        <v>15590.444</v>
      </c>
      <c r="S86" s="354">
        <v>37245</v>
      </c>
      <c r="T86" s="354">
        <v>45964</v>
      </c>
      <c r="U86" s="285">
        <v>1187.4839999999999</v>
      </c>
      <c r="V86" s="354">
        <v>2208.1</v>
      </c>
      <c r="W86" s="354">
        <v>3025.8890000000001</v>
      </c>
      <c r="X86" s="353">
        <v>7.6167426662127129</v>
      </c>
      <c r="Y86" s="353">
        <v>5.9285810175862528</v>
      </c>
      <c r="Z86" s="353">
        <v>6.583171612566356</v>
      </c>
      <c r="AA86" s="285">
        <v>597.42899999999997</v>
      </c>
      <c r="AB86" s="354">
        <v>730.2</v>
      </c>
      <c r="AC86" s="354">
        <v>1058.1110000000001</v>
      </c>
      <c r="AD86" s="285">
        <v>1309.911000000001</v>
      </c>
      <c r="AE86" s="286">
        <v>129143.80210016001</v>
      </c>
      <c r="AF86" s="355">
        <v>4.9843489999999997E-2</v>
      </c>
      <c r="AG86" s="287">
        <v>0.25339852630273907</v>
      </c>
      <c r="AH86" s="288">
        <v>147.89473684210526</v>
      </c>
      <c r="AI86" s="288">
        <v>168.11965811965811</v>
      </c>
      <c r="AJ86" s="288">
        <v>118.49397590361446</v>
      </c>
      <c r="AK86" s="288">
        <v>108.75414077171568</v>
      </c>
      <c r="AL86" s="288">
        <v>58.486391966016043</v>
      </c>
      <c r="AM86" s="288">
        <v>42.679623112467112</v>
      </c>
      <c r="AN86" s="289">
        <v>27.299502133543367</v>
      </c>
      <c r="AO86" s="287">
        <v>9.4979999999999993</v>
      </c>
      <c r="AP86" s="287">
        <v>13.508000000000001</v>
      </c>
      <c r="AQ86" s="121"/>
    </row>
    <row r="87" spans="1:43" s="119" customFormat="1" ht="9" customHeight="1">
      <c r="A87" s="2"/>
      <c r="B87" s="276" t="s">
        <v>198</v>
      </c>
      <c r="C87" s="277" t="s">
        <v>450</v>
      </c>
      <c r="D87" s="278" t="s">
        <v>451</v>
      </c>
      <c r="E87" s="351">
        <v>12.51</v>
      </c>
      <c r="F87" s="352">
        <v>18.5</v>
      </c>
      <c r="G87" s="279">
        <v>47.881694644284579</v>
      </c>
      <c r="H87" s="353" t="s">
        <v>500</v>
      </c>
      <c r="I87" s="280" t="s">
        <v>426</v>
      </c>
      <c r="J87" s="281">
        <v>0.64360418342719328</v>
      </c>
      <c r="K87" s="281">
        <v>5.7480980557903516</v>
      </c>
      <c r="L87" s="282">
        <v>-22.586633663366339</v>
      </c>
      <c r="M87" s="282">
        <v>8.1244598098530574</v>
      </c>
      <c r="N87" s="283">
        <v>22.36</v>
      </c>
      <c r="O87" s="283">
        <v>10.95</v>
      </c>
      <c r="P87" s="284">
        <v>402.3372</v>
      </c>
      <c r="Q87" s="285">
        <v>19982.899803509998</v>
      </c>
      <c r="R87" s="285">
        <v>26928</v>
      </c>
      <c r="S87" s="354">
        <v>35450</v>
      </c>
      <c r="T87" s="354">
        <v>38410</v>
      </c>
      <c r="U87" s="285">
        <v>1468</v>
      </c>
      <c r="V87" s="354">
        <v>2806.6</v>
      </c>
      <c r="W87" s="354">
        <v>3451.7139999999999</v>
      </c>
      <c r="X87" s="353">
        <v>5.451574569221628</v>
      </c>
      <c r="Y87" s="353">
        <v>7.9170662905500704</v>
      </c>
      <c r="Z87" s="353">
        <v>8.9864983077323615</v>
      </c>
      <c r="AA87" s="285">
        <v>-291</v>
      </c>
      <c r="AB87" s="354">
        <v>719.76400000000001</v>
      </c>
      <c r="AC87" s="354">
        <v>890.84500000000003</v>
      </c>
      <c r="AD87" s="285">
        <v>6112</v>
      </c>
      <c r="AE87" s="286">
        <v>26094.899803509998</v>
      </c>
      <c r="AF87" s="355">
        <v>0</v>
      </c>
      <c r="AG87" s="287" t="s">
        <v>86</v>
      </c>
      <c r="AH87" s="288">
        <v>36.260869565217391</v>
      </c>
      <c r="AI87" s="288">
        <v>26.617021276595743</v>
      </c>
      <c r="AJ87" s="288">
        <v>17.423398328690809</v>
      </c>
      <c r="AK87" s="288">
        <v>17.775817304843322</v>
      </c>
      <c r="AL87" s="288">
        <v>9.2976910865495608</v>
      </c>
      <c r="AM87" s="288">
        <v>7.5599831861822846</v>
      </c>
      <c r="AN87" s="289">
        <v>-12.196144174350378</v>
      </c>
      <c r="AO87" s="287">
        <v>13.926</v>
      </c>
      <c r="AP87" s="287">
        <v>16.176000000000002</v>
      </c>
      <c r="AQ87" s="121">
        <v>0</v>
      </c>
    </row>
    <row r="88" spans="1:43" s="119" customFormat="1" ht="9" customHeight="1">
      <c r="A88" s="2"/>
      <c r="B88" s="276"/>
      <c r="C88" s="278"/>
      <c r="D88" s="278"/>
      <c r="E88" s="351"/>
      <c r="F88" s="352"/>
      <c r="G88" s="279"/>
      <c r="H88" s="353"/>
      <c r="I88" s="280"/>
      <c r="J88" s="281"/>
      <c r="K88" s="281"/>
      <c r="L88" s="282"/>
      <c r="M88" s="282"/>
      <c r="N88" s="283"/>
      <c r="O88" s="283"/>
      <c r="P88" s="285"/>
      <c r="Q88" s="285"/>
      <c r="R88" s="354"/>
      <c r="S88" s="354"/>
      <c r="T88" s="354"/>
      <c r="U88" s="354"/>
      <c r="V88" s="354"/>
      <c r="W88" s="354"/>
      <c r="X88" s="353"/>
      <c r="Y88" s="353"/>
      <c r="Z88" s="353"/>
      <c r="AA88" s="354"/>
      <c r="AB88" s="354"/>
      <c r="AC88" s="354"/>
      <c r="AD88" s="285"/>
      <c r="AE88" s="285"/>
      <c r="AF88" s="285"/>
      <c r="AG88" s="301"/>
      <c r="AH88" s="302"/>
      <c r="AI88" s="288"/>
      <c r="AJ88" s="288"/>
      <c r="AK88" s="302"/>
      <c r="AL88" s="302"/>
      <c r="AM88" s="302"/>
      <c r="AN88" s="353"/>
      <c r="AO88" s="353"/>
      <c r="AP88" s="353"/>
      <c r="AQ88" s="121">
        <v>1</v>
      </c>
    </row>
    <row r="89" spans="1:43" s="119" customFormat="1" ht="9" customHeight="1">
      <c r="A89" s="2"/>
      <c r="B89" s="360" t="s">
        <v>202</v>
      </c>
      <c r="C89" s="361"/>
      <c r="D89" s="361"/>
      <c r="E89" s="362"/>
      <c r="F89" s="363"/>
      <c r="G89" s="303"/>
      <c r="H89" s="304"/>
      <c r="I89" s="305"/>
      <c r="J89" s="306"/>
      <c r="K89" s="306"/>
      <c r="L89" s="307"/>
      <c r="M89" s="307"/>
      <c r="N89" s="308"/>
      <c r="O89" s="308"/>
      <c r="P89" s="308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10"/>
      <c r="AH89" s="311">
        <v>17.759636484811303</v>
      </c>
      <c r="AI89" s="311">
        <v>21.536919636229911</v>
      </c>
      <c r="AJ89" s="311">
        <v>15.671220313024719</v>
      </c>
      <c r="AK89" s="311">
        <v>487.51758512203378</v>
      </c>
      <c r="AL89" s="311">
        <v>11.736166051590516</v>
      </c>
      <c r="AM89" s="311">
        <v>11.182303800004771</v>
      </c>
      <c r="AN89" s="312">
        <v>-2.3863387333259762</v>
      </c>
      <c r="AO89" s="312">
        <v>7.4614125000000007</v>
      </c>
      <c r="AP89" s="312">
        <v>10.126787499999999</v>
      </c>
      <c r="AQ89" s="122">
        <v>1</v>
      </c>
    </row>
    <row r="90" spans="1:43" s="119" customFormat="1" ht="9" customHeight="1">
      <c r="A90" s="2"/>
      <c r="B90" s="364"/>
      <c r="C90" s="365"/>
      <c r="D90" s="365"/>
      <c r="E90" s="366"/>
      <c r="F90" s="367"/>
      <c r="G90" s="313"/>
      <c r="H90" s="314"/>
      <c r="I90" s="315"/>
      <c r="J90" s="316"/>
      <c r="K90" s="316"/>
      <c r="L90" s="317"/>
      <c r="M90" s="317"/>
      <c r="N90" s="318"/>
      <c r="O90" s="318"/>
      <c r="P90" s="318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20"/>
      <c r="AH90" s="321"/>
      <c r="AI90" s="321"/>
      <c r="AJ90" s="321"/>
      <c r="AK90" s="321"/>
      <c r="AL90" s="321"/>
      <c r="AM90" s="321"/>
      <c r="AN90" s="322"/>
      <c r="AO90" s="322"/>
      <c r="AP90" s="322"/>
      <c r="AQ90" s="122">
        <v>1</v>
      </c>
    </row>
    <row r="91" spans="1:43" s="119" customFormat="1" ht="9" customHeight="1">
      <c r="A91" s="2"/>
      <c r="B91" s="356" t="s">
        <v>203</v>
      </c>
      <c r="C91" s="357"/>
      <c r="D91" s="357"/>
      <c r="E91" s="358"/>
      <c r="F91" s="359"/>
      <c r="G91" s="291"/>
      <c r="H91" s="292"/>
      <c r="I91" s="293"/>
      <c r="J91" s="294"/>
      <c r="K91" s="294"/>
      <c r="L91" s="295"/>
      <c r="M91" s="296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7"/>
      <c r="AH91" s="298">
        <v>14.246925214615892</v>
      </c>
      <c r="AI91" s="298">
        <v>12.793974292600039</v>
      </c>
      <c r="AJ91" s="298">
        <v>8.5427625547860728</v>
      </c>
      <c r="AK91" s="298">
        <v>960.089680518465</v>
      </c>
      <c r="AL91" s="298">
        <v>4.2095884064830038</v>
      </c>
      <c r="AM91" s="298">
        <v>6.4114007296102358</v>
      </c>
      <c r="AN91" s="299">
        <v>-10.643726072052651</v>
      </c>
      <c r="AO91" s="299">
        <v>9.9686250000000012</v>
      </c>
      <c r="AP91" s="299">
        <v>14.009375</v>
      </c>
      <c r="AQ91" s="121">
        <v>1</v>
      </c>
    </row>
    <row r="92" spans="1:43" s="119" customFormat="1" ht="9" customHeight="1">
      <c r="A92" s="2"/>
      <c r="B92" s="276" t="s">
        <v>204</v>
      </c>
      <c r="C92" s="277" t="s">
        <v>29</v>
      </c>
      <c r="D92" s="278" t="s">
        <v>205</v>
      </c>
      <c r="E92" s="351">
        <v>23.28</v>
      </c>
      <c r="F92" s="352">
        <v>32.5</v>
      </c>
      <c r="G92" s="279">
        <v>39.604810996563565</v>
      </c>
      <c r="H92" s="353" t="s">
        <v>500</v>
      </c>
      <c r="I92" s="280">
        <v>44330</v>
      </c>
      <c r="J92" s="281">
        <v>2.8268551236749095</v>
      </c>
      <c r="K92" s="281">
        <v>-1.0624734381640466</v>
      </c>
      <c r="L92" s="282">
        <v>-17.514084257520459</v>
      </c>
      <c r="M92" s="282">
        <v>59.923061070275473</v>
      </c>
      <c r="N92" s="283">
        <v>31.9</v>
      </c>
      <c r="O92" s="283">
        <v>16.21</v>
      </c>
      <c r="P92" s="284">
        <v>153.68049999999999</v>
      </c>
      <c r="Q92" s="285">
        <v>9306.0123607200003</v>
      </c>
      <c r="R92" s="285">
        <v>3146.1570000000002</v>
      </c>
      <c r="S92" s="354">
        <v>4393</v>
      </c>
      <c r="T92" s="354">
        <v>4782</v>
      </c>
      <c r="U92" s="285">
        <v>0.85699999999999932</v>
      </c>
      <c r="V92" s="354">
        <v>938.2</v>
      </c>
      <c r="W92" s="354">
        <v>1391.6000000000001</v>
      </c>
      <c r="X92" s="353">
        <v>2.7239581495774028E-2</v>
      </c>
      <c r="Y92" s="353">
        <v>21.356703847029365</v>
      </c>
      <c r="Z92" s="353">
        <v>29.100794646591389</v>
      </c>
      <c r="AA92" s="285">
        <v>-84.363</v>
      </c>
      <c r="AB92" s="354">
        <v>861</v>
      </c>
      <c r="AC92" s="354">
        <v>1034.2</v>
      </c>
      <c r="AD92" s="285">
        <v>425.09900000000016</v>
      </c>
      <c r="AE92" s="286">
        <v>9731.1113607200004</v>
      </c>
      <c r="AF92" s="355">
        <v>2.647726</v>
      </c>
      <c r="AG92" s="287">
        <v>11.373393724054814</v>
      </c>
      <c r="AH92" s="288">
        <v>11.757575757575758</v>
      </c>
      <c r="AI92" s="288">
        <v>10.562613430127042</v>
      </c>
      <c r="AJ92" s="288">
        <v>8.7716654107008303</v>
      </c>
      <c r="AK92" s="288">
        <v>11354.855730128364</v>
      </c>
      <c r="AL92" s="288">
        <v>10.372107611085056</v>
      </c>
      <c r="AM92" s="288">
        <v>6.9927503310721466</v>
      </c>
      <c r="AN92" s="289">
        <v>-1.5237413956238859</v>
      </c>
      <c r="AO92" s="287">
        <v>15.057</v>
      </c>
      <c r="AP92" s="287">
        <v>16.667000000000002</v>
      </c>
      <c r="AQ92" s="121">
        <v>1</v>
      </c>
    </row>
    <row r="93" spans="1:43" s="119" customFormat="1" ht="9" customHeight="1">
      <c r="A93" s="2"/>
      <c r="B93" s="276" t="s">
        <v>206</v>
      </c>
      <c r="C93" s="277" t="s">
        <v>207</v>
      </c>
      <c r="D93" s="278" t="s">
        <v>208</v>
      </c>
      <c r="E93" s="351">
        <v>12.88</v>
      </c>
      <c r="F93" s="352">
        <v>17.5</v>
      </c>
      <c r="G93" s="279">
        <v>35.869565217391283</v>
      </c>
      <c r="H93" s="353" t="s">
        <v>500</v>
      </c>
      <c r="I93" s="280">
        <v>44327</v>
      </c>
      <c r="J93" s="281">
        <v>3.0399999999999983</v>
      </c>
      <c r="K93" s="281">
        <v>5.7471264367816133</v>
      </c>
      <c r="L93" s="282">
        <v>3.4039820166987811</v>
      </c>
      <c r="M93" s="282">
        <v>47.351561606223555</v>
      </c>
      <c r="N93" s="283">
        <v>18.73</v>
      </c>
      <c r="O93" s="283">
        <v>9.35</v>
      </c>
      <c r="P93" s="284">
        <v>21.579709999999999</v>
      </c>
      <c r="Q93" s="285">
        <v>1932.0000000000002</v>
      </c>
      <c r="R93" s="285">
        <v>1166.048</v>
      </c>
      <c r="S93" s="354">
        <v>1483</v>
      </c>
      <c r="T93" s="354">
        <v>1563</v>
      </c>
      <c r="U93" s="285">
        <v>-8.343</v>
      </c>
      <c r="V93" s="354">
        <v>328.375</v>
      </c>
      <c r="W93" s="354">
        <v>416.714</v>
      </c>
      <c r="X93" s="353">
        <v>0</v>
      </c>
      <c r="Y93" s="353">
        <v>22.14261631827377</v>
      </c>
      <c r="Z93" s="353">
        <v>26.661164427383238</v>
      </c>
      <c r="AA93" s="285">
        <v>-77.495000000000005</v>
      </c>
      <c r="AB93" s="354">
        <v>182.25</v>
      </c>
      <c r="AC93" s="354">
        <v>250.571</v>
      </c>
      <c r="AD93" s="285">
        <v>143.80499999999995</v>
      </c>
      <c r="AE93" s="286">
        <v>2075.8050000000003</v>
      </c>
      <c r="AF93" s="355">
        <v>1.5</v>
      </c>
      <c r="AG93" s="287">
        <v>11.645962732919255</v>
      </c>
      <c r="AH93" s="288" t="s">
        <v>86</v>
      </c>
      <c r="AI93" s="288">
        <v>10.557377049180328</v>
      </c>
      <c r="AJ93" s="288">
        <v>7.7357357357357364</v>
      </c>
      <c r="AK93" s="288">
        <v>-248.8079827400216</v>
      </c>
      <c r="AL93" s="288">
        <v>6.321446516939476</v>
      </c>
      <c r="AM93" s="288">
        <v>4.9813661168091308</v>
      </c>
      <c r="AN93" s="289">
        <v>-5.6614146270497852</v>
      </c>
      <c r="AO93" s="287">
        <v>14.088000000000001</v>
      </c>
      <c r="AP93" s="287">
        <v>17.66</v>
      </c>
      <c r="AQ93" s="121"/>
    </row>
    <row r="94" spans="1:43" s="119" customFormat="1" ht="9" customHeight="1">
      <c r="A94" s="2"/>
      <c r="B94" s="276" t="s">
        <v>209</v>
      </c>
      <c r="C94" s="277" t="s">
        <v>210</v>
      </c>
      <c r="D94" s="278" t="s">
        <v>211</v>
      </c>
      <c r="E94" s="351">
        <v>30.41</v>
      </c>
      <c r="F94" s="352">
        <v>44.235000610351562</v>
      </c>
      <c r="G94" s="279">
        <v>45.462021079748638</v>
      </c>
      <c r="H94" s="353" t="s">
        <v>425</v>
      </c>
      <c r="I94" s="280" t="s">
        <v>426</v>
      </c>
      <c r="J94" s="281">
        <v>0.62872270019855847</v>
      </c>
      <c r="K94" s="281">
        <v>-5.8805323429278911</v>
      </c>
      <c r="L94" s="282">
        <v>-28.186841732395031</v>
      </c>
      <c r="M94" s="282">
        <v>-5.0014057667676859</v>
      </c>
      <c r="N94" s="283">
        <v>46</v>
      </c>
      <c r="O94" s="283">
        <v>28.8</v>
      </c>
      <c r="P94" s="284">
        <v>75.337950000000006</v>
      </c>
      <c r="Q94" s="285">
        <v>6903.07</v>
      </c>
      <c r="R94" s="285">
        <v>390.762</v>
      </c>
      <c r="S94" s="354">
        <v>1350.5710000000001</v>
      </c>
      <c r="T94" s="354">
        <v>1983.857</v>
      </c>
      <c r="U94" s="285">
        <v>-10.407999999999999</v>
      </c>
      <c r="V94" s="354">
        <v>382.14300000000003</v>
      </c>
      <c r="W94" s="354">
        <v>649.71400000000006</v>
      </c>
      <c r="X94" s="353">
        <v>0</v>
      </c>
      <c r="Y94" s="353">
        <v>28.294921185187601</v>
      </c>
      <c r="Z94" s="353">
        <v>32.750041963710089</v>
      </c>
      <c r="AA94" s="285">
        <v>97.540999999999997</v>
      </c>
      <c r="AB94" s="354">
        <v>487.85700000000003</v>
      </c>
      <c r="AC94" s="354">
        <v>735.57100000000003</v>
      </c>
      <c r="AD94" s="285">
        <v>-1060.7530000000002</v>
      </c>
      <c r="AE94" s="286">
        <v>5842.3169999999991</v>
      </c>
      <c r="AF94" s="355">
        <v>0.42395509999999997</v>
      </c>
      <c r="AG94" s="287">
        <v>1.3941306889115961</v>
      </c>
      <c r="AH94" s="288" t="s">
        <v>86</v>
      </c>
      <c r="AI94" s="288">
        <v>14.256915142991092</v>
      </c>
      <c r="AJ94" s="288">
        <v>9.3771199506629674</v>
      </c>
      <c r="AK94" s="288">
        <v>-561.3294581091468</v>
      </c>
      <c r="AL94" s="288">
        <v>15.288300452971789</v>
      </c>
      <c r="AM94" s="288">
        <v>8.9921365400776327</v>
      </c>
      <c r="AN94" s="289">
        <v>3.7916377333056057</v>
      </c>
      <c r="AO94" s="287">
        <v>12.124000000000001</v>
      </c>
      <c r="AP94" s="287">
        <v>16.675000000000001</v>
      </c>
      <c r="AQ94" s="121"/>
    </row>
    <row r="95" spans="1:43" s="119" customFormat="1" ht="9" customHeight="1">
      <c r="A95" s="2"/>
      <c r="B95" s="276" t="s">
        <v>212</v>
      </c>
      <c r="C95" s="277" t="s">
        <v>213</v>
      </c>
      <c r="D95" s="278" t="s">
        <v>214</v>
      </c>
      <c r="E95" s="351">
        <v>4.18</v>
      </c>
      <c r="F95" s="352" t="s">
        <v>497</v>
      </c>
      <c r="G95" s="279" t="s">
        <v>95</v>
      </c>
      <c r="H95" s="353" t="s">
        <v>425</v>
      </c>
      <c r="I95" s="280" t="s">
        <v>426</v>
      </c>
      <c r="J95" s="281">
        <v>0</v>
      </c>
      <c r="K95" s="281">
        <v>-8.3333333333333481</v>
      </c>
      <c r="L95" s="282">
        <v>-3.9080459770114984</v>
      </c>
      <c r="M95" s="282">
        <v>16.240266963292527</v>
      </c>
      <c r="N95" s="283">
        <v>6.5149999999999997</v>
      </c>
      <c r="O95" s="283">
        <v>3.5329999999999999</v>
      </c>
      <c r="P95" s="284">
        <v>20.819749999999999</v>
      </c>
      <c r="Q95" s="285">
        <v>1256.8261021799999</v>
      </c>
      <c r="R95" s="285">
        <v>960.89099999999996</v>
      </c>
      <c r="S95" s="354">
        <v>876</v>
      </c>
      <c r="T95" s="354">
        <v>1079</v>
      </c>
      <c r="U95" s="285">
        <v>-212.93300000000002</v>
      </c>
      <c r="V95" s="354">
        <v>93</v>
      </c>
      <c r="W95" s="354">
        <v>146</v>
      </c>
      <c r="X95" s="353">
        <v>0</v>
      </c>
      <c r="Y95" s="353">
        <v>10.616438356164384</v>
      </c>
      <c r="Z95" s="353">
        <v>13.531047265987025</v>
      </c>
      <c r="AA95" s="285">
        <v>-419.52600000000001</v>
      </c>
      <c r="AB95" s="354">
        <v>83</v>
      </c>
      <c r="AC95" s="354">
        <v>181</v>
      </c>
      <c r="AD95" s="285">
        <v>318.80399999999997</v>
      </c>
      <c r="AE95" s="286">
        <v>1575.63010218</v>
      </c>
      <c r="AF95" s="355">
        <v>0</v>
      </c>
      <c r="AG95" s="287" t="s">
        <v>86</v>
      </c>
      <c r="AH95" s="288">
        <v>14.928571428571425</v>
      </c>
      <c r="AI95" s="288">
        <v>14.928571428571425</v>
      </c>
      <c r="AJ95" s="288">
        <v>6.9666666666666668</v>
      </c>
      <c r="AK95" s="288">
        <v>-7.3996520134502397</v>
      </c>
      <c r="AL95" s="288">
        <v>16.942259163225806</v>
      </c>
      <c r="AM95" s="288">
        <v>10.791987001232876</v>
      </c>
      <c r="AN95" s="289">
        <v>-69.773372053746215</v>
      </c>
      <c r="AO95" s="287" t="s">
        <v>86</v>
      </c>
      <c r="AP95" s="287" t="s">
        <v>86</v>
      </c>
      <c r="AQ95" s="121"/>
    </row>
    <row r="96" spans="1:43" s="119" customFormat="1" ht="9" customHeight="1">
      <c r="A96" s="2"/>
      <c r="B96" s="276" t="s">
        <v>476</v>
      </c>
      <c r="C96" s="277" t="s">
        <v>477</v>
      </c>
      <c r="D96" s="278" t="s">
        <v>478</v>
      </c>
      <c r="E96" s="351">
        <v>8.61</v>
      </c>
      <c r="F96" s="352">
        <v>12.625</v>
      </c>
      <c r="G96" s="279">
        <v>46.631823461091756</v>
      </c>
      <c r="H96" s="353" t="s">
        <v>425</v>
      </c>
      <c r="I96" s="280" t="s">
        <v>426</v>
      </c>
      <c r="J96" s="281">
        <v>2.7446300715990191</v>
      </c>
      <c r="K96" s="281">
        <v>3.0767388962049447</v>
      </c>
      <c r="L96" s="282">
        <v>-29.199901323904285</v>
      </c>
      <c r="M96" s="282">
        <v>-5.3638162233458075</v>
      </c>
      <c r="N96" s="283">
        <v>17.600000000000001</v>
      </c>
      <c r="O96" s="283">
        <v>7.5</v>
      </c>
      <c r="P96" s="284">
        <v>18.475940000000001</v>
      </c>
      <c r="Q96" s="285">
        <v>1152.4577299199998</v>
      </c>
      <c r="R96" s="285">
        <v>633.60400000000004</v>
      </c>
      <c r="S96" s="354">
        <v>1414</v>
      </c>
      <c r="T96" s="354">
        <v>1667</v>
      </c>
      <c r="U96" s="285">
        <v>-302.54599999999999</v>
      </c>
      <c r="V96" s="354">
        <v>195.75</v>
      </c>
      <c r="W96" s="354">
        <v>291.75</v>
      </c>
      <c r="X96" s="353">
        <v>0</v>
      </c>
      <c r="Y96" s="353">
        <v>13.843705799151342</v>
      </c>
      <c r="Z96" s="353">
        <v>17.501499700059988</v>
      </c>
      <c r="AA96" s="285">
        <v>-340.93099999999998</v>
      </c>
      <c r="AB96" s="354">
        <v>89.4</v>
      </c>
      <c r="AC96" s="354">
        <v>153.25</v>
      </c>
      <c r="AD96" s="285">
        <v>979.6640000000001</v>
      </c>
      <c r="AE96" s="286">
        <v>2132.1217299199998</v>
      </c>
      <c r="AF96" s="355">
        <v>4.7462999999999998E-2</v>
      </c>
      <c r="AG96" s="287">
        <v>0.55125435331834183</v>
      </c>
      <c r="AH96" s="288">
        <v>14.59322033898305</v>
      </c>
      <c r="AI96" s="288">
        <v>14.59322033898305</v>
      </c>
      <c r="AJ96" s="288">
        <v>7.2352941176470589</v>
      </c>
      <c r="AK96" s="288">
        <v>-7.0472646470949867</v>
      </c>
      <c r="AL96" s="288">
        <v>10.892065031519795</v>
      </c>
      <c r="AM96" s="288">
        <v>7.3080436329734351</v>
      </c>
      <c r="AN96" s="289">
        <v>-31.155979740475402</v>
      </c>
      <c r="AO96" s="287">
        <v>6.633</v>
      </c>
      <c r="AP96" s="287">
        <v>11.9</v>
      </c>
      <c r="AQ96" s="121"/>
    </row>
    <row r="97" spans="1:43" s="119" customFormat="1" ht="9" customHeight="1">
      <c r="A97" s="2"/>
      <c r="B97" s="276" t="s">
        <v>215</v>
      </c>
      <c r="C97" s="277" t="s">
        <v>216</v>
      </c>
      <c r="D97" s="278" t="s">
        <v>217</v>
      </c>
      <c r="E97" s="351">
        <v>7.54</v>
      </c>
      <c r="F97" s="352">
        <v>9.8999996185302734</v>
      </c>
      <c r="G97" s="279">
        <v>31.299729688730427</v>
      </c>
      <c r="H97" s="353" t="s">
        <v>500</v>
      </c>
      <c r="I97" s="280">
        <v>44323</v>
      </c>
      <c r="J97" s="281">
        <v>1.8918918918918948</v>
      </c>
      <c r="K97" s="281">
        <v>10.395314787701327</v>
      </c>
      <c r="L97" s="282">
        <v>-0.38314176245211051</v>
      </c>
      <c r="M97" s="282">
        <v>81.730537478910577</v>
      </c>
      <c r="N97" s="283">
        <v>10.62</v>
      </c>
      <c r="O97" s="283">
        <v>4.33</v>
      </c>
      <c r="P97" s="284">
        <v>38.530940000000001</v>
      </c>
      <c r="Q97" s="285">
        <v>5195.2436216200003</v>
      </c>
      <c r="R97" s="285">
        <v>495.43799999999999</v>
      </c>
      <c r="S97" s="354">
        <v>790</v>
      </c>
      <c r="T97" s="354">
        <v>809</v>
      </c>
      <c r="U97" s="285">
        <v>345.363</v>
      </c>
      <c r="V97" s="354">
        <v>613.33299999999997</v>
      </c>
      <c r="W97" s="354">
        <v>813.66700000000003</v>
      </c>
      <c r="X97" s="353">
        <v>69.708621462221316</v>
      </c>
      <c r="Y97" s="353">
        <v>77.637088607594933</v>
      </c>
      <c r="Z97" s="353">
        <v>100.5768850432633</v>
      </c>
      <c r="AA97" s="285">
        <v>182.328</v>
      </c>
      <c r="AB97" s="354">
        <v>428.66700000000003</v>
      </c>
      <c r="AC97" s="354">
        <v>553.33299999999997</v>
      </c>
      <c r="AD97" s="285">
        <v>1087.0260000000001</v>
      </c>
      <c r="AE97" s="286">
        <v>6282.2696216200002</v>
      </c>
      <c r="AF97" s="355">
        <v>0.35627799999999998</v>
      </c>
      <c r="AG97" s="287">
        <v>4.7251728390508996</v>
      </c>
      <c r="AH97" s="288">
        <v>15.708333333333334</v>
      </c>
      <c r="AI97" s="288">
        <v>15.708333333333334</v>
      </c>
      <c r="AJ97" s="288">
        <v>9.1393939393939387</v>
      </c>
      <c r="AK97" s="288">
        <v>18.190337765249897</v>
      </c>
      <c r="AL97" s="288">
        <v>10.24283647157417</v>
      </c>
      <c r="AM97" s="288">
        <v>7.7209345120546855</v>
      </c>
      <c r="AN97" s="289">
        <v>8.3842053867175217</v>
      </c>
      <c r="AO97" s="287">
        <v>10.700000000000001</v>
      </c>
      <c r="AP97" s="287">
        <v>12.833</v>
      </c>
      <c r="AQ97" s="121">
        <v>1</v>
      </c>
    </row>
    <row r="98" spans="1:43" s="119" customFormat="1" ht="9" customHeight="1">
      <c r="A98" s="2"/>
      <c r="B98" s="276" t="s">
        <v>218</v>
      </c>
      <c r="C98" s="277" t="s">
        <v>219</v>
      </c>
      <c r="D98" s="278" t="s">
        <v>220</v>
      </c>
      <c r="E98" s="351">
        <v>17.54</v>
      </c>
      <c r="F98" s="352">
        <v>22.299999237060547</v>
      </c>
      <c r="G98" s="279">
        <v>27.137966003765946</v>
      </c>
      <c r="H98" s="353" t="s">
        <v>500</v>
      </c>
      <c r="I98" s="280">
        <v>44330</v>
      </c>
      <c r="J98" s="281">
        <v>1.740139211136893</v>
      </c>
      <c r="K98" s="281">
        <v>1.0951008645533111</v>
      </c>
      <c r="L98" s="282">
        <v>-5.0146214664789408</v>
      </c>
      <c r="M98" s="282">
        <v>12.363869314541965</v>
      </c>
      <c r="N98" s="283">
        <v>21.536000000000001</v>
      </c>
      <c r="O98" s="283">
        <v>14.717000000000001</v>
      </c>
      <c r="P98" s="284">
        <v>58.163820000000001</v>
      </c>
      <c r="Q98" s="285">
        <v>8469.6280788199983</v>
      </c>
      <c r="R98" s="285">
        <v>5418.9949999999999</v>
      </c>
      <c r="S98" s="354">
        <v>6213</v>
      </c>
      <c r="T98" s="354">
        <v>6380</v>
      </c>
      <c r="U98" s="285">
        <v>833.46600000000001</v>
      </c>
      <c r="V98" s="354">
        <v>1149.875</v>
      </c>
      <c r="W98" s="354">
        <v>1230.25</v>
      </c>
      <c r="X98" s="353">
        <v>15.380453386651954</v>
      </c>
      <c r="Y98" s="353">
        <v>18.507564783518429</v>
      </c>
      <c r="Z98" s="353">
        <v>19.282915360501569</v>
      </c>
      <c r="AA98" s="285">
        <v>690.30799999999999</v>
      </c>
      <c r="AB98" s="354">
        <v>800.5</v>
      </c>
      <c r="AC98" s="354">
        <v>875</v>
      </c>
      <c r="AD98" s="285">
        <v>1956.8979999999997</v>
      </c>
      <c r="AE98" s="286">
        <v>10426.526078819998</v>
      </c>
      <c r="AF98" s="355">
        <v>0.47767860000000001</v>
      </c>
      <c r="AG98" s="287">
        <v>2.7233669736094459</v>
      </c>
      <c r="AH98" s="288" t="s">
        <v>86</v>
      </c>
      <c r="AI98" s="288">
        <v>10.976220275344179</v>
      </c>
      <c r="AJ98" s="288">
        <v>9.9208144796380093</v>
      </c>
      <c r="AK98" s="288">
        <v>12.509839728099283</v>
      </c>
      <c r="AL98" s="288">
        <v>9.0675300174540698</v>
      </c>
      <c r="AM98" s="288">
        <v>8.4751278836171497</v>
      </c>
      <c r="AN98" s="289">
        <v>13.572432923364836</v>
      </c>
      <c r="AO98" s="287">
        <v>13.814</v>
      </c>
      <c r="AP98" s="287">
        <v>12.998000000000001</v>
      </c>
      <c r="AQ98" s="121">
        <v>1</v>
      </c>
    </row>
    <row r="99" spans="1:43" s="119" customFormat="1" ht="9" customHeight="1">
      <c r="A99" s="2"/>
      <c r="B99" s="276" t="s">
        <v>221</v>
      </c>
      <c r="C99" s="277" t="s">
        <v>222</v>
      </c>
      <c r="D99" s="278" t="s">
        <v>223</v>
      </c>
      <c r="E99" s="351">
        <v>6.91</v>
      </c>
      <c r="F99" s="352" t="s">
        <v>497</v>
      </c>
      <c r="G99" s="279" t="s">
        <v>95</v>
      </c>
      <c r="H99" s="353" t="s">
        <v>425</v>
      </c>
      <c r="I99" s="280" t="s">
        <v>426</v>
      </c>
      <c r="J99" s="281">
        <v>6.6358024691357986</v>
      </c>
      <c r="K99" s="281">
        <v>22.300884955752199</v>
      </c>
      <c r="L99" s="282">
        <v>75.42523483117543</v>
      </c>
      <c r="M99" s="282">
        <v>102.57988859571974</v>
      </c>
      <c r="N99" s="283">
        <v>8.7520000000000007</v>
      </c>
      <c r="O99" s="283">
        <v>3.3420000000000001</v>
      </c>
      <c r="P99" s="284">
        <v>1.280619</v>
      </c>
      <c r="Q99" s="285">
        <v>55.74265905</v>
      </c>
      <c r="R99" s="285">
        <v>213.45500000000001</v>
      </c>
      <c r="S99" s="354" t="s">
        <v>86</v>
      </c>
      <c r="T99" s="354" t="s">
        <v>86</v>
      </c>
      <c r="U99" s="285">
        <v>-362.86200000000002</v>
      </c>
      <c r="V99" s="354" t="s">
        <v>86</v>
      </c>
      <c r="W99" s="354" t="s">
        <v>86</v>
      </c>
      <c r="X99" s="353">
        <v>0</v>
      </c>
      <c r="Y99" s="353">
        <v>0</v>
      </c>
      <c r="Z99" s="353">
        <v>0</v>
      </c>
      <c r="AA99" s="285">
        <v>-838.91</v>
      </c>
      <c r="AB99" s="354" t="s">
        <v>86</v>
      </c>
      <c r="AC99" s="354" t="s">
        <v>86</v>
      </c>
      <c r="AD99" s="285">
        <v>1143.039</v>
      </c>
      <c r="AE99" s="286">
        <v>1198.7816590499999</v>
      </c>
      <c r="AF99" s="355">
        <v>0</v>
      </c>
      <c r="AG99" s="287" t="s">
        <v>86</v>
      </c>
      <c r="AH99" s="288" t="s">
        <v>86</v>
      </c>
      <c r="AI99" s="288" t="s">
        <v>86</v>
      </c>
      <c r="AJ99" s="288" t="s">
        <v>86</v>
      </c>
      <c r="AK99" s="288">
        <v>-3.3036847590819645</v>
      </c>
      <c r="AL99" s="288">
        <v>0</v>
      </c>
      <c r="AM99" s="288">
        <v>0</v>
      </c>
      <c r="AN99" s="289" t="s">
        <v>86</v>
      </c>
      <c r="AO99" s="287" t="s">
        <v>86</v>
      </c>
      <c r="AP99" s="287" t="s">
        <v>86</v>
      </c>
      <c r="AQ99" s="121">
        <v>1</v>
      </c>
    </row>
    <row r="100" spans="1:43" s="119" customFormat="1" ht="9" customHeight="1">
      <c r="A100" s="2"/>
      <c r="B100" s="276" t="s">
        <v>224</v>
      </c>
      <c r="C100" s="277" t="s">
        <v>225</v>
      </c>
      <c r="D100" s="278" t="s">
        <v>226</v>
      </c>
      <c r="E100" s="351">
        <v>10.44</v>
      </c>
      <c r="F100" s="352" t="s">
        <v>497</v>
      </c>
      <c r="G100" s="279" t="s">
        <v>95</v>
      </c>
      <c r="H100" s="353" t="s">
        <v>425</v>
      </c>
      <c r="I100" s="280" t="s">
        <v>426</v>
      </c>
      <c r="J100" s="281">
        <v>-0.85470085470085166</v>
      </c>
      <c r="K100" s="281">
        <v>-10.309278350515472</v>
      </c>
      <c r="L100" s="282">
        <v>57.466063348416284</v>
      </c>
      <c r="M100" s="282">
        <v>158.41584158415841</v>
      </c>
      <c r="N100" s="283">
        <v>14.95</v>
      </c>
      <c r="O100" s="283">
        <v>4.04</v>
      </c>
      <c r="P100" s="284">
        <v>1.4871179999999999</v>
      </c>
      <c r="Q100" s="285">
        <v>179.08083827999999</v>
      </c>
      <c r="R100" s="285">
        <v>148.72399999999999</v>
      </c>
      <c r="S100" s="354" t="s">
        <v>86</v>
      </c>
      <c r="T100" s="354" t="s">
        <v>86</v>
      </c>
      <c r="U100" s="285">
        <v>-390.22399999999999</v>
      </c>
      <c r="V100" s="354" t="s">
        <v>86</v>
      </c>
      <c r="W100" s="354" t="s">
        <v>86</v>
      </c>
      <c r="X100" s="353">
        <v>0</v>
      </c>
      <c r="Y100" s="353">
        <v>0</v>
      </c>
      <c r="Z100" s="353">
        <v>0</v>
      </c>
      <c r="AA100" s="285">
        <v>-614.04899999999998</v>
      </c>
      <c r="AB100" s="354" t="s">
        <v>86</v>
      </c>
      <c r="AC100" s="354" t="s">
        <v>86</v>
      </c>
      <c r="AD100" s="285">
        <v>830.80799999999999</v>
      </c>
      <c r="AE100" s="286">
        <v>1009.88883828</v>
      </c>
      <c r="AF100" s="355">
        <v>0</v>
      </c>
      <c r="AG100" s="287" t="s">
        <v>86</v>
      </c>
      <c r="AH100" s="288" t="s">
        <v>86</v>
      </c>
      <c r="AI100" s="288" t="s">
        <v>86</v>
      </c>
      <c r="AJ100" s="288" t="s">
        <v>86</v>
      </c>
      <c r="AK100" s="288">
        <v>-2.587972134671368</v>
      </c>
      <c r="AL100" s="288">
        <v>0</v>
      </c>
      <c r="AM100" s="288">
        <v>0</v>
      </c>
      <c r="AN100" s="289" t="s">
        <v>86</v>
      </c>
      <c r="AO100" s="287" t="s">
        <v>86</v>
      </c>
      <c r="AP100" s="287" t="s">
        <v>86</v>
      </c>
      <c r="AQ100" s="121">
        <v>0</v>
      </c>
    </row>
    <row r="101" spans="1:43" s="119" customFormat="1" ht="9" customHeight="1">
      <c r="A101" s="2"/>
      <c r="B101" s="276" t="s">
        <v>227</v>
      </c>
      <c r="C101" s="277" t="s">
        <v>228</v>
      </c>
      <c r="D101" s="278" t="s">
        <v>229</v>
      </c>
      <c r="E101" s="351">
        <v>7.8100000000000005</v>
      </c>
      <c r="F101" s="352">
        <v>11.300000190734863</v>
      </c>
      <c r="G101" s="279">
        <v>44.686302058064832</v>
      </c>
      <c r="H101" s="353" t="s">
        <v>425</v>
      </c>
      <c r="I101" s="280" t="s">
        <v>426</v>
      </c>
      <c r="J101" s="281">
        <v>2.4934383202099841</v>
      </c>
      <c r="K101" s="281">
        <v>-4.7560975609755918</v>
      </c>
      <c r="L101" s="282">
        <v>-21.821821821821818</v>
      </c>
      <c r="M101" s="282">
        <v>13.188405797101455</v>
      </c>
      <c r="N101" s="283">
        <v>14.1</v>
      </c>
      <c r="O101" s="283">
        <v>6.69</v>
      </c>
      <c r="P101" s="284">
        <v>9.2838600000000007</v>
      </c>
      <c r="Q101" s="285">
        <v>574.9661863</v>
      </c>
      <c r="R101" s="285">
        <v>175.93299999999999</v>
      </c>
      <c r="S101" s="354">
        <v>361.8</v>
      </c>
      <c r="T101" s="354">
        <v>538.6</v>
      </c>
      <c r="U101" s="285">
        <v>-206.964</v>
      </c>
      <c r="V101" s="354">
        <v>-20.175000000000001</v>
      </c>
      <c r="W101" s="354">
        <v>80.8</v>
      </c>
      <c r="X101" s="353">
        <v>0</v>
      </c>
      <c r="Y101" s="353">
        <v>0</v>
      </c>
      <c r="Z101" s="353">
        <v>15.001856665428889</v>
      </c>
      <c r="AA101" s="285">
        <v>-277.05200000000002</v>
      </c>
      <c r="AB101" s="354">
        <v>-33.74</v>
      </c>
      <c r="AC101" s="354">
        <v>59.86</v>
      </c>
      <c r="AD101" s="285">
        <v>219.08099999999996</v>
      </c>
      <c r="AE101" s="286">
        <v>794.04718630000002</v>
      </c>
      <c r="AF101" s="355">
        <v>0</v>
      </c>
      <c r="AG101" s="287" t="s">
        <v>86</v>
      </c>
      <c r="AH101" s="288" t="s">
        <v>86</v>
      </c>
      <c r="AI101" s="288" t="s">
        <v>86</v>
      </c>
      <c r="AJ101" s="288">
        <v>9.6182266009852206</v>
      </c>
      <c r="AK101" s="288">
        <v>-3.8366439878432965</v>
      </c>
      <c r="AL101" s="288">
        <v>-39.357977016109047</v>
      </c>
      <c r="AM101" s="288">
        <v>9.8273166621287142</v>
      </c>
      <c r="AN101" s="289">
        <v>-30.4273855097757</v>
      </c>
      <c r="AO101" s="287">
        <v>-6.7</v>
      </c>
      <c r="AP101" s="287">
        <v>5.6749999999999998</v>
      </c>
      <c r="AQ101" s="121">
        <v>1</v>
      </c>
    </row>
    <row r="102" spans="1:43" s="119" customFormat="1" ht="9" customHeight="1">
      <c r="A102" s="2"/>
      <c r="B102" s="276" t="s">
        <v>383</v>
      </c>
      <c r="C102" s="277" t="s">
        <v>384</v>
      </c>
      <c r="D102" s="278" t="s">
        <v>385</v>
      </c>
      <c r="E102" s="351">
        <v>24.1</v>
      </c>
      <c r="F102" s="352">
        <v>36</v>
      </c>
      <c r="G102" s="279">
        <v>49.377593360995853</v>
      </c>
      <c r="H102" s="353" t="s">
        <v>500</v>
      </c>
      <c r="I102" s="280">
        <v>44322</v>
      </c>
      <c r="J102" s="281">
        <v>-0.28961522548613949</v>
      </c>
      <c r="K102" s="281">
        <v>-6.3058860119741826</v>
      </c>
      <c r="L102" s="282">
        <v>-19.621118633892532</v>
      </c>
      <c r="M102" s="282">
        <v>2.7368062068377608</v>
      </c>
      <c r="N102" s="283">
        <v>35.58</v>
      </c>
      <c r="O102" s="283">
        <v>23.6</v>
      </c>
      <c r="P102" s="284">
        <v>27.692699999999999</v>
      </c>
      <c r="Q102" s="285">
        <v>2514.6963286</v>
      </c>
      <c r="R102" s="285">
        <v>1681.2539999999999</v>
      </c>
      <c r="S102" s="354">
        <v>2389</v>
      </c>
      <c r="T102" s="354">
        <v>2585</v>
      </c>
      <c r="U102" s="285">
        <v>242.87199999999999</v>
      </c>
      <c r="V102" s="354">
        <v>362</v>
      </c>
      <c r="W102" s="354">
        <v>435.33300000000003</v>
      </c>
      <c r="X102" s="353">
        <v>14.445883846224305</v>
      </c>
      <c r="Y102" s="353">
        <v>15.15278359146086</v>
      </c>
      <c r="Z102" s="353">
        <v>16.840735009671182</v>
      </c>
      <c r="AA102" s="285">
        <v>200.292</v>
      </c>
      <c r="AB102" s="354">
        <v>242.333</v>
      </c>
      <c r="AC102" s="354">
        <v>310</v>
      </c>
      <c r="AD102" s="285">
        <v>-148.33699999999976</v>
      </c>
      <c r="AE102" s="286">
        <v>2366.3593286000005</v>
      </c>
      <c r="AF102" s="355">
        <v>0.671315</v>
      </c>
      <c r="AG102" s="287">
        <v>2.7855394786818888</v>
      </c>
      <c r="AH102" s="288" t="s">
        <v>86</v>
      </c>
      <c r="AI102" s="288">
        <v>10.768543342269885</v>
      </c>
      <c r="AJ102" s="288">
        <v>8.1199460916442057</v>
      </c>
      <c r="AK102" s="288">
        <v>9.7432364727099081</v>
      </c>
      <c r="AL102" s="288">
        <v>6.5369042226519349</v>
      </c>
      <c r="AM102" s="288">
        <v>5.4357453457468194</v>
      </c>
      <c r="AN102" s="289">
        <v>17.000082634809154</v>
      </c>
      <c r="AO102" s="287">
        <v>14.032999999999999</v>
      </c>
      <c r="AP102" s="287">
        <v>17.667000000000002</v>
      </c>
      <c r="AQ102" s="121">
        <v>1</v>
      </c>
    </row>
    <row r="103" spans="1:43" s="119" customFormat="1" ht="9" customHeight="1">
      <c r="A103" s="2"/>
      <c r="B103" s="276"/>
      <c r="C103" s="277"/>
      <c r="D103" s="278"/>
      <c r="E103" s="351"/>
      <c r="F103" s="352"/>
      <c r="G103" s="279"/>
      <c r="H103" s="353"/>
      <c r="I103" s="280"/>
      <c r="J103" s="281"/>
      <c r="K103" s="281"/>
      <c r="L103" s="282"/>
      <c r="M103" s="282"/>
      <c r="N103" s="283"/>
      <c r="O103" s="283"/>
      <c r="P103" s="284"/>
      <c r="Q103" s="285"/>
      <c r="R103" s="285"/>
      <c r="S103" s="354"/>
      <c r="T103" s="354"/>
      <c r="U103" s="285"/>
      <c r="V103" s="354"/>
      <c r="W103" s="354"/>
      <c r="X103" s="353"/>
      <c r="Y103" s="353"/>
      <c r="Z103" s="353"/>
      <c r="AA103" s="285"/>
      <c r="AB103" s="354"/>
      <c r="AC103" s="354"/>
      <c r="AD103" s="285"/>
      <c r="AE103" s="286"/>
      <c r="AF103" s="355"/>
      <c r="AG103" s="287"/>
      <c r="AH103" s="288"/>
      <c r="AI103" s="288"/>
      <c r="AJ103" s="288"/>
      <c r="AK103" s="288"/>
      <c r="AL103" s="288"/>
      <c r="AM103" s="288"/>
      <c r="AN103" s="289"/>
      <c r="AO103" s="287"/>
      <c r="AP103" s="287"/>
      <c r="AQ103" s="121">
        <v>0</v>
      </c>
    </row>
    <row r="104" spans="1:43" s="119" customFormat="1" ht="9" customHeight="1">
      <c r="A104" s="2"/>
      <c r="B104" s="356" t="s">
        <v>230</v>
      </c>
      <c r="C104" s="357"/>
      <c r="D104" s="357"/>
      <c r="E104" s="358"/>
      <c r="F104" s="359"/>
      <c r="G104" s="291"/>
      <c r="H104" s="292"/>
      <c r="I104" s="293"/>
      <c r="J104" s="294"/>
      <c r="K104" s="294"/>
      <c r="L104" s="295"/>
      <c r="M104" s="296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7"/>
      <c r="AH104" s="298">
        <v>21.272347755006713</v>
      </c>
      <c r="AI104" s="298">
        <v>30.279864979859781</v>
      </c>
      <c r="AJ104" s="298">
        <v>22.799678071263365</v>
      </c>
      <c r="AK104" s="298">
        <v>14.945489725602604</v>
      </c>
      <c r="AL104" s="298">
        <v>19.262743696698028</v>
      </c>
      <c r="AM104" s="298">
        <v>15.953206870399304</v>
      </c>
      <c r="AN104" s="299">
        <v>5.8710486054006985</v>
      </c>
      <c r="AO104" s="299">
        <v>4.9542000000000002</v>
      </c>
      <c r="AP104" s="299">
        <v>6.2441999999999993</v>
      </c>
      <c r="AQ104" s="121">
        <v>0</v>
      </c>
    </row>
    <row r="105" spans="1:43" s="119" customFormat="1" ht="9" customHeight="1">
      <c r="A105" s="2"/>
      <c r="B105" s="276" t="s">
        <v>231</v>
      </c>
      <c r="C105" s="277" t="s">
        <v>232</v>
      </c>
      <c r="D105" s="278" t="s">
        <v>233</v>
      </c>
      <c r="E105" s="351">
        <v>10.96</v>
      </c>
      <c r="F105" s="352">
        <v>13.800000190734863</v>
      </c>
      <c r="G105" s="279">
        <v>25.91241049940567</v>
      </c>
      <c r="H105" s="353" t="s">
        <v>500</v>
      </c>
      <c r="I105" s="280">
        <v>44330</v>
      </c>
      <c r="J105" s="281">
        <v>1.0138248847926468</v>
      </c>
      <c r="K105" s="281">
        <v>15.126050420168081</v>
      </c>
      <c r="L105" s="282">
        <v>10.707070707070709</v>
      </c>
      <c r="M105" s="282">
        <v>9.2721834496510613</v>
      </c>
      <c r="N105" s="283">
        <v>12.2</v>
      </c>
      <c r="O105" s="283">
        <v>7.78</v>
      </c>
      <c r="P105" s="284">
        <v>180.58799999999999</v>
      </c>
      <c r="Q105" s="285">
        <v>9569.6290096800003</v>
      </c>
      <c r="R105" s="285">
        <v>1196.2080000000001</v>
      </c>
      <c r="S105" s="354">
        <v>1318</v>
      </c>
      <c r="T105" s="354">
        <v>1348</v>
      </c>
      <c r="U105" s="285">
        <v>1624.239</v>
      </c>
      <c r="V105" s="354">
        <v>723</v>
      </c>
      <c r="W105" s="354">
        <v>929.88900000000001</v>
      </c>
      <c r="X105" s="353">
        <v>135.78232213795593</v>
      </c>
      <c r="Y105" s="353">
        <v>54.855842185128978</v>
      </c>
      <c r="Z105" s="353">
        <v>68.982863501483678</v>
      </c>
      <c r="AA105" s="285">
        <v>1014.087</v>
      </c>
      <c r="AB105" s="354">
        <v>406.5</v>
      </c>
      <c r="AC105" s="354">
        <v>558.625</v>
      </c>
      <c r="AD105" s="285">
        <v>3859.2400000000002</v>
      </c>
      <c r="AE105" s="286">
        <v>13428.86900968</v>
      </c>
      <c r="AF105" s="355">
        <v>0</v>
      </c>
      <c r="AG105" s="287" t="s">
        <v>86</v>
      </c>
      <c r="AH105" s="288" t="s">
        <v>86</v>
      </c>
      <c r="AI105" s="288">
        <v>21.92</v>
      </c>
      <c r="AJ105" s="288">
        <v>16.285289747399702</v>
      </c>
      <c r="AK105" s="288">
        <v>8.267791260818143</v>
      </c>
      <c r="AL105" s="288">
        <v>18.573816057648685</v>
      </c>
      <c r="AM105" s="288">
        <v>14.441367743547886</v>
      </c>
      <c r="AN105" s="289">
        <v>9.8252657682480571</v>
      </c>
      <c r="AO105" s="287">
        <v>3.367</v>
      </c>
      <c r="AP105" s="287">
        <v>4.92</v>
      </c>
      <c r="AQ105" s="121">
        <v>1</v>
      </c>
    </row>
    <row r="106" spans="1:43" s="119" customFormat="1" ht="9" customHeight="1">
      <c r="A106" s="2"/>
      <c r="B106" s="276" t="s">
        <v>234</v>
      </c>
      <c r="C106" s="277" t="s">
        <v>235</v>
      </c>
      <c r="D106" s="278" t="s">
        <v>236</v>
      </c>
      <c r="E106" s="351">
        <v>9.44</v>
      </c>
      <c r="F106" s="352">
        <v>11.579999923706055</v>
      </c>
      <c r="G106" s="279">
        <v>22.669490717225173</v>
      </c>
      <c r="H106" s="353" t="s">
        <v>425</v>
      </c>
      <c r="I106" s="280" t="s">
        <v>426</v>
      </c>
      <c r="J106" s="281">
        <v>-1.1518324607329933</v>
      </c>
      <c r="K106" s="281">
        <v>5.2396878483834897</v>
      </c>
      <c r="L106" s="282">
        <v>-2.5196199917389528</v>
      </c>
      <c r="M106" s="282">
        <v>10.915286100340737</v>
      </c>
      <c r="N106" s="283">
        <v>11.15</v>
      </c>
      <c r="O106" s="283">
        <v>7.6</v>
      </c>
      <c r="P106" s="284">
        <v>14.507709999999999</v>
      </c>
      <c r="Q106" s="285">
        <v>4639.8570715200003</v>
      </c>
      <c r="R106" s="285">
        <v>421.31700000000001</v>
      </c>
      <c r="S106" s="354">
        <v>463.40000000000003</v>
      </c>
      <c r="T106" s="354">
        <v>564.25</v>
      </c>
      <c r="U106" s="285">
        <v>531.51100000000008</v>
      </c>
      <c r="V106" s="354">
        <v>324.2</v>
      </c>
      <c r="W106" s="354">
        <v>407</v>
      </c>
      <c r="X106" s="353">
        <v>126.15465314715524</v>
      </c>
      <c r="Y106" s="353">
        <v>69.961156668105303</v>
      </c>
      <c r="Z106" s="353">
        <v>72.131147540983605</v>
      </c>
      <c r="AA106" s="285">
        <v>13.705</v>
      </c>
      <c r="AB106" s="354">
        <v>192.8</v>
      </c>
      <c r="AC106" s="354">
        <v>251</v>
      </c>
      <c r="AD106" s="285">
        <v>1176.8210000000001</v>
      </c>
      <c r="AE106" s="286">
        <v>5816.6780715200002</v>
      </c>
      <c r="AF106" s="355">
        <v>0.196884</v>
      </c>
      <c r="AG106" s="287">
        <v>2.0856356595532368</v>
      </c>
      <c r="AH106" s="288">
        <v>19.070707070707069</v>
      </c>
      <c r="AI106" s="288">
        <v>35.223880597014919</v>
      </c>
      <c r="AJ106" s="288">
        <v>22.31678486997636</v>
      </c>
      <c r="AK106" s="288">
        <v>10.943664517799254</v>
      </c>
      <c r="AL106" s="288">
        <v>17.941635013942012</v>
      </c>
      <c r="AM106" s="288">
        <v>14.291592313316954</v>
      </c>
      <c r="AN106" s="289">
        <v>0.23334698026881176</v>
      </c>
      <c r="AO106" s="287">
        <v>3.3029999999999999</v>
      </c>
      <c r="AP106" s="287">
        <v>3.25</v>
      </c>
      <c r="AQ106" s="122"/>
    </row>
    <row r="107" spans="1:43" s="119" customFormat="1" ht="9" customHeight="1">
      <c r="A107" s="2"/>
      <c r="B107" s="276" t="s">
        <v>240</v>
      </c>
      <c r="C107" s="277" t="s">
        <v>241</v>
      </c>
      <c r="D107" s="278" t="s">
        <v>242</v>
      </c>
      <c r="E107" s="351">
        <v>43.38</v>
      </c>
      <c r="F107" s="352">
        <v>43.299999237060547</v>
      </c>
      <c r="G107" s="279">
        <v>-0.18441854066264529</v>
      </c>
      <c r="H107" s="353" t="s">
        <v>425</v>
      </c>
      <c r="I107" s="280" t="s">
        <v>426</v>
      </c>
      <c r="J107" s="281">
        <v>1.2368728121353589</v>
      </c>
      <c r="K107" s="281">
        <v>17.880434782608702</v>
      </c>
      <c r="L107" s="282">
        <v>17.678973496459882</v>
      </c>
      <c r="M107" s="282">
        <v>30.615440202336508</v>
      </c>
      <c r="N107" s="283">
        <v>44.88</v>
      </c>
      <c r="O107" s="283">
        <v>28.73</v>
      </c>
      <c r="P107" s="284">
        <v>98.973709999999997</v>
      </c>
      <c r="Q107" s="285">
        <v>7661.4102536400005</v>
      </c>
      <c r="R107" s="285">
        <v>768.07299999999998</v>
      </c>
      <c r="S107" s="354">
        <v>675.625</v>
      </c>
      <c r="T107" s="354">
        <v>780.5</v>
      </c>
      <c r="U107" s="285">
        <v>557.4</v>
      </c>
      <c r="V107" s="354">
        <v>460.88900000000001</v>
      </c>
      <c r="W107" s="354">
        <v>575.33299999999997</v>
      </c>
      <c r="X107" s="353">
        <v>72.571226953687997</v>
      </c>
      <c r="Y107" s="353">
        <v>68.216688251618876</v>
      </c>
      <c r="Z107" s="353">
        <v>73.713388853299165</v>
      </c>
      <c r="AA107" s="285">
        <v>256.36399999999998</v>
      </c>
      <c r="AB107" s="354">
        <v>167.613</v>
      </c>
      <c r="AC107" s="354">
        <v>255.125</v>
      </c>
      <c r="AD107" s="285">
        <v>3324.009</v>
      </c>
      <c r="AE107" s="286">
        <v>10985.419253640001</v>
      </c>
      <c r="AF107" s="355">
        <v>0.28406690000000001</v>
      </c>
      <c r="AG107" s="287">
        <v>0.65483376143329308</v>
      </c>
      <c r="AH107" s="288" t="s">
        <v>86</v>
      </c>
      <c r="AI107" s="288">
        <v>36.515151515151516</v>
      </c>
      <c r="AJ107" s="288">
        <v>25.85220500595948</v>
      </c>
      <c r="AK107" s="288">
        <v>19.708323024111952</v>
      </c>
      <c r="AL107" s="288">
        <v>23.835281930443124</v>
      </c>
      <c r="AM107" s="288">
        <v>19.094019035306513</v>
      </c>
      <c r="AN107" s="289">
        <v>9.1891680597546195</v>
      </c>
      <c r="AO107" s="287">
        <v>5.3940000000000001</v>
      </c>
      <c r="AP107" s="287">
        <v>7.3550000000000004</v>
      </c>
      <c r="AQ107" s="122"/>
    </row>
    <row r="108" spans="1:43" s="119" customFormat="1" ht="9" customHeight="1">
      <c r="A108" s="2"/>
      <c r="B108" s="276" t="s">
        <v>237</v>
      </c>
      <c r="C108" s="277" t="s">
        <v>238</v>
      </c>
      <c r="D108" s="278" t="s">
        <v>239</v>
      </c>
      <c r="E108" s="351">
        <v>25.22</v>
      </c>
      <c r="F108" s="352">
        <v>29.5</v>
      </c>
      <c r="G108" s="279">
        <v>16.970658207771617</v>
      </c>
      <c r="H108" s="353" t="s">
        <v>500</v>
      </c>
      <c r="I108" s="280">
        <v>44315</v>
      </c>
      <c r="J108" s="281">
        <v>0.9607686148919159</v>
      </c>
      <c r="K108" s="281">
        <v>9.509335649153261</v>
      </c>
      <c r="L108" s="282">
        <v>7.182320441988943</v>
      </c>
      <c r="M108" s="282">
        <v>18.004866180048662</v>
      </c>
      <c r="N108" s="283">
        <v>26.02</v>
      </c>
      <c r="O108" s="283">
        <v>18.36</v>
      </c>
      <c r="P108" s="284">
        <v>137.38499999999999</v>
      </c>
      <c r="Q108" s="285">
        <v>15151.1892675</v>
      </c>
      <c r="R108" s="285">
        <v>1229.1420000000001</v>
      </c>
      <c r="S108" s="354">
        <v>1241</v>
      </c>
      <c r="T108" s="354">
        <v>1337</v>
      </c>
      <c r="U108" s="285">
        <v>931.19799999999998</v>
      </c>
      <c r="V108" s="354">
        <v>834.55600000000004</v>
      </c>
      <c r="W108" s="354">
        <v>1020.4440000000001</v>
      </c>
      <c r="X108" s="353">
        <v>75.760001692237338</v>
      </c>
      <c r="Y108" s="353">
        <v>67.248670427074941</v>
      </c>
      <c r="Z108" s="353">
        <v>76.323410620792814</v>
      </c>
      <c r="AA108" s="285">
        <v>472.94799999999998</v>
      </c>
      <c r="AB108" s="354">
        <v>392.625</v>
      </c>
      <c r="AC108" s="354">
        <v>525</v>
      </c>
      <c r="AD108" s="285">
        <v>2019.249</v>
      </c>
      <c r="AE108" s="286">
        <v>17170.438267500002</v>
      </c>
      <c r="AF108" s="355">
        <v>0.45497589999999999</v>
      </c>
      <c r="AG108" s="287">
        <v>1.8040281642910792</v>
      </c>
      <c r="AH108" s="288" t="s">
        <v>86</v>
      </c>
      <c r="AI108" s="288">
        <v>34.266304347826086</v>
      </c>
      <c r="AJ108" s="288">
        <v>26.744432661717919</v>
      </c>
      <c r="AK108" s="288">
        <v>18.439084134093932</v>
      </c>
      <c r="AL108" s="288">
        <v>20.57433925045174</v>
      </c>
      <c r="AM108" s="288">
        <v>16.826438557627856</v>
      </c>
      <c r="AN108" s="289">
        <v>8.9904933799074875</v>
      </c>
      <c r="AO108" s="287">
        <v>6.0570000000000004</v>
      </c>
      <c r="AP108" s="287">
        <v>8.0459999999999994</v>
      </c>
      <c r="AQ108" s="122">
        <v>0</v>
      </c>
    </row>
    <row r="109" spans="1:43" s="119" customFormat="1" ht="9" customHeight="1">
      <c r="A109" s="2"/>
      <c r="B109" s="276" t="s">
        <v>243</v>
      </c>
      <c r="C109" s="277" t="s">
        <v>244</v>
      </c>
      <c r="D109" s="278" t="s">
        <v>245</v>
      </c>
      <c r="E109" s="351">
        <v>40.61</v>
      </c>
      <c r="F109" s="352">
        <v>43.033332824707031</v>
      </c>
      <c r="G109" s="279">
        <v>5.9673302750727242</v>
      </c>
      <c r="H109" s="353" t="s">
        <v>425</v>
      </c>
      <c r="I109" s="280" t="s">
        <v>426</v>
      </c>
      <c r="J109" s="281">
        <v>-0.66046966731898582</v>
      </c>
      <c r="K109" s="281">
        <v>8.7748433063695295</v>
      </c>
      <c r="L109" s="282">
        <v>-7.4921979999544419</v>
      </c>
      <c r="M109" s="282">
        <v>38.072895416836673</v>
      </c>
      <c r="N109" s="283">
        <v>49.36</v>
      </c>
      <c r="O109" s="283">
        <v>29.62</v>
      </c>
      <c r="P109" s="284">
        <v>0.89878430000000009</v>
      </c>
      <c r="Q109" s="285">
        <v>2344.7125245900002</v>
      </c>
      <c r="R109" s="285">
        <v>369.608</v>
      </c>
      <c r="S109" s="354">
        <v>282</v>
      </c>
      <c r="T109" s="354">
        <v>286</v>
      </c>
      <c r="U109" s="285">
        <v>194.035</v>
      </c>
      <c r="V109" s="354">
        <v>219</v>
      </c>
      <c r="W109" s="354">
        <v>223</v>
      </c>
      <c r="X109" s="353">
        <v>52.497510876387956</v>
      </c>
      <c r="Y109" s="353">
        <v>77.659574468085097</v>
      </c>
      <c r="Z109" s="353">
        <v>77.972027972027973</v>
      </c>
      <c r="AA109" s="285">
        <v>15.654</v>
      </c>
      <c r="AB109" s="354">
        <v>83.9</v>
      </c>
      <c r="AC109" s="354">
        <v>91.600000000000009</v>
      </c>
      <c r="AD109" s="285">
        <v>1025.4009999999998</v>
      </c>
      <c r="AE109" s="286">
        <v>3370.11352459</v>
      </c>
      <c r="AF109" s="355">
        <v>0.366203</v>
      </c>
      <c r="AG109" s="287">
        <v>0.90175575001784014</v>
      </c>
      <c r="AH109" s="288">
        <v>23.473988439306357</v>
      </c>
      <c r="AI109" s="288">
        <v>23.473988439306357</v>
      </c>
      <c r="AJ109" s="288" t="s">
        <v>86</v>
      </c>
      <c r="AK109" s="288">
        <v>17.368585691189733</v>
      </c>
      <c r="AL109" s="288">
        <v>15.388646231004566</v>
      </c>
      <c r="AM109" s="288">
        <v>15.112616702197309</v>
      </c>
      <c r="AN109" s="289">
        <v>1.116968838824518</v>
      </c>
      <c r="AO109" s="287">
        <v>6.65</v>
      </c>
      <c r="AP109" s="287">
        <v>7.65</v>
      </c>
      <c r="AQ109" s="121"/>
    </row>
    <row r="110" spans="1:43" s="119" customFormat="1" ht="9" customHeight="1">
      <c r="A110" s="2"/>
      <c r="B110" s="276"/>
      <c r="C110" s="278"/>
      <c r="D110" s="278"/>
      <c r="E110" s="351"/>
      <c r="F110" s="352"/>
      <c r="G110" s="279"/>
      <c r="H110" s="353"/>
      <c r="I110" s="280"/>
      <c r="J110" s="281"/>
      <c r="K110" s="281"/>
      <c r="L110" s="282"/>
      <c r="M110" s="282"/>
      <c r="N110" s="283"/>
      <c r="O110" s="283"/>
      <c r="P110" s="285"/>
      <c r="Q110" s="285"/>
      <c r="R110" s="354"/>
      <c r="S110" s="354"/>
      <c r="T110" s="354"/>
      <c r="U110" s="354"/>
      <c r="V110" s="354"/>
      <c r="W110" s="354"/>
      <c r="X110" s="353"/>
      <c r="Y110" s="353"/>
      <c r="Z110" s="353"/>
      <c r="AA110" s="354"/>
      <c r="AB110" s="354"/>
      <c r="AC110" s="354"/>
      <c r="AD110" s="285"/>
      <c r="AE110" s="285"/>
      <c r="AF110" s="285"/>
      <c r="AG110" s="301"/>
      <c r="AH110" s="302"/>
      <c r="AI110" s="288"/>
      <c r="AJ110" s="288"/>
      <c r="AK110" s="302"/>
      <c r="AL110" s="302"/>
      <c r="AM110" s="302"/>
      <c r="AN110" s="353"/>
      <c r="AO110" s="353"/>
      <c r="AP110" s="353"/>
      <c r="AQ110" s="121">
        <v>0</v>
      </c>
    </row>
    <row r="111" spans="1:43" s="119" customFormat="1" ht="9" customHeight="1">
      <c r="A111" s="2"/>
      <c r="B111" s="360" t="s">
        <v>246</v>
      </c>
      <c r="C111" s="361"/>
      <c r="D111" s="361"/>
      <c r="E111" s="362"/>
      <c r="F111" s="363"/>
      <c r="G111" s="303"/>
      <c r="H111" s="304"/>
      <c r="I111" s="305"/>
      <c r="J111" s="306"/>
      <c r="K111" s="306"/>
      <c r="L111" s="307"/>
      <c r="M111" s="307"/>
      <c r="N111" s="308"/>
      <c r="O111" s="308"/>
      <c r="P111" s="308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10"/>
      <c r="AH111" s="311">
        <v>18.908531697081205</v>
      </c>
      <c r="AI111" s="311">
        <v>18.527301588034522</v>
      </c>
      <c r="AJ111" s="311">
        <v>19.775524346680132</v>
      </c>
      <c r="AK111" s="311">
        <v>1.1963118166426332</v>
      </c>
      <c r="AL111" s="311">
        <v>10.901541088329358</v>
      </c>
      <c r="AM111" s="311">
        <v>8.3685654794110373</v>
      </c>
      <c r="AN111" s="312">
        <v>14.23107126452236</v>
      </c>
      <c r="AO111" s="312">
        <v>15.635473214285716</v>
      </c>
      <c r="AP111" s="312">
        <v>13.160875000000001</v>
      </c>
      <c r="AQ111" s="122">
        <v>1</v>
      </c>
    </row>
    <row r="112" spans="1:43" s="119" customFormat="1" ht="3" customHeight="1">
      <c r="A112" s="2"/>
      <c r="B112" s="364"/>
      <c r="C112" s="365"/>
      <c r="D112" s="365"/>
      <c r="E112" s="366"/>
      <c r="F112" s="367"/>
      <c r="G112" s="313"/>
      <c r="H112" s="314"/>
      <c r="I112" s="315"/>
      <c r="J112" s="316"/>
      <c r="K112" s="316"/>
      <c r="L112" s="317"/>
      <c r="M112" s="317"/>
      <c r="N112" s="318"/>
      <c r="O112" s="318"/>
      <c r="P112" s="318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20"/>
      <c r="AH112" s="321"/>
      <c r="AI112" s="321"/>
      <c r="AJ112" s="321"/>
      <c r="AK112" s="321"/>
      <c r="AL112" s="321"/>
      <c r="AM112" s="321"/>
      <c r="AN112" s="322"/>
      <c r="AO112" s="322"/>
      <c r="AP112" s="322"/>
      <c r="AQ112" s="121">
        <v>0</v>
      </c>
    </row>
    <row r="113" spans="1:43" s="119" customFormat="1" ht="9" customHeight="1">
      <c r="A113" s="2"/>
      <c r="B113" s="356" t="s">
        <v>247</v>
      </c>
      <c r="C113" s="357"/>
      <c r="D113" s="357"/>
      <c r="E113" s="358"/>
      <c r="F113" s="359"/>
      <c r="G113" s="291"/>
      <c r="H113" s="292"/>
      <c r="I113" s="293"/>
      <c r="J113" s="294"/>
      <c r="K113" s="294"/>
      <c r="L113" s="295"/>
      <c r="M113" s="296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7"/>
      <c r="AH113" s="298">
        <v>19.025039503856433</v>
      </c>
      <c r="AI113" s="298">
        <v>18.4439348090973</v>
      </c>
      <c r="AJ113" s="298">
        <v>16.42954552892709</v>
      </c>
      <c r="AK113" s="298">
        <v>-12.553525829428867</v>
      </c>
      <c r="AL113" s="298">
        <v>11.155582497237448</v>
      </c>
      <c r="AM113" s="298">
        <v>9.4520026316438503</v>
      </c>
      <c r="AN113" s="299">
        <v>12.300061232693304</v>
      </c>
      <c r="AO113" s="299">
        <v>12.935375000000001</v>
      </c>
      <c r="AP113" s="299">
        <v>13.973750000000001</v>
      </c>
      <c r="AQ113" s="121">
        <v>0</v>
      </c>
    </row>
    <row r="114" spans="1:43" s="119" customFormat="1" ht="9" customHeight="1">
      <c r="A114" s="2"/>
      <c r="B114" s="276" t="s">
        <v>248</v>
      </c>
      <c r="C114" s="277" t="s">
        <v>249</v>
      </c>
      <c r="D114" s="278" t="s">
        <v>250</v>
      </c>
      <c r="E114" s="351">
        <v>16.850000000000001</v>
      </c>
      <c r="F114" s="352">
        <v>14</v>
      </c>
      <c r="G114" s="279">
        <v>-16.913946587537097</v>
      </c>
      <c r="H114" s="353" t="s">
        <v>498</v>
      </c>
      <c r="I114" s="280">
        <v>44277</v>
      </c>
      <c r="J114" s="281">
        <v>-2.431962941517074</v>
      </c>
      <c r="K114" s="281">
        <v>9.4155844155844335</v>
      </c>
      <c r="L114" s="282">
        <v>90.395480225988734</v>
      </c>
      <c r="M114" s="282">
        <v>153.76506024096389</v>
      </c>
      <c r="N114" s="283">
        <v>17.79</v>
      </c>
      <c r="O114" s="283">
        <v>5.77</v>
      </c>
      <c r="P114" s="284">
        <v>163.64519999999999</v>
      </c>
      <c r="Q114" s="285">
        <v>12476.835991400001</v>
      </c>
      <c r="R114" s="285">
        <v>7888.0330000000004</v>
      </c>
      <c r="S114" s="354">
        <v>24774</v>
      </c>
      <c r="T114" s="354">
        <v>29696.375</v>
      </c>
      <c r="U114" s="285">
        <v>-73.04099999999994</v>
      </c>
      <c r="V114" s="354">
        <v>1624</v>
      </c>
      <c r="W114" s="354">
        <v>2472.5709999999999</v>
      </c>
      <c r="X114" s="353">
        <v>0</v>
      </c>
      <c r="Y114" s="353">
        <v>6.5552595462985392</v>
      </c>
      <c r="Z114" s="353">
        <v>8.3261711235798987</v>
      </c>
      <c r="AA114" s="285">
        <v>-669.02499999999998</v>
      </c>
      <c r="AB114" s="354">
        <v>-692</v>
      </c>
      <c r="AC114" s="354">
        <v>96.088000000000008</v>
      </c>
      <c r="AD114" s="285">
        <v>9147.9970000000012</v>
      </c>
      <c r="AE114" s="286">
        <v>21624.832991400002</v>
      </c>
      <c r="AF114" s="355">
        <v>0</v>
      </c>
      <c r="AG114" s="287" t="s">
        <v>86</v>
      </c>
      <c r="AH114" s="288" t="s">
        <v>86</v>
      </c>
      <c r="AI114" s="288" t="s">
        <v>86</v>
      </c>
      <c r="AJ114" s="288">
        <v>22.770270270270274</v>
      </c>
      <c r="AK114" s="288">
        <v>-296.06430623074738</v>
      </c>
      <c r="AL114" s="288">
        <v>13.31578386169951</v>
      </c>
      <c r="AM114" s="288">
        <v>8.7458895988831067</v>
      </c>
      <c r="AN114" s="289">
        <v>-4.7205024961104209</v>
      </c>
      <c r="AO114" s="287">
        <v>-4.992</v>
      </c>
      <c r="AP114" s="287">
        <v>0.67500000000000004</v>
      </c>
      <c r="AQ114" s="121">
        <v>0</v>
      </c>
    </row>
    <row r="115" spans="1:43" s="119" customFormat="1" ht="9" customHeight="1">
      <c r="A115" s="2"/>
      <c r="B115" s="276" t="s">
        <v>251</v>
      </c>
      <c r="C115" s="277" t="s">
        <v>252</v>
      </c>
      <c r="D115" s="278" t="s">
        <v>253</v>
      </c>
      <c r="E115" s="351">
        <v>11.28</v>
      </c>
      <c r="F115" s="352">
        <v>14.300000190734863</v>
      </c>
      <c r="G115" s="279">
        <v>26.77305133630199</v>
      </c>
      <c r="H115" s="353" t="s">
        <v>425</v>
      </c>
      <c r="I115" s="280" t="s">
        <v>426</v>
      </c>
      <c r="J115" s="281">
        <v>8.8731144631770675E-2</v>
      </c>
      <c r="K115" s="281">
        <v>-4.1631265930331391</v>
      </c>
      <c r="L115" s="282">
        <v>12.395376644081303</v>
      </c>
      <c r="M115" s="282">
        <v>177.76409751292786</v>
      </c>
      <c r="N115" s="283">
        <v>13.96</v>
      </c>
      <c r="O115" s="283">
        <v>4.21</v>
      </c>
      <c r="P115" s="284">
        <v>2.3906580000000002</v>
      </c>
      <c r="Q115" s="285">
        <v>2454.1483490399996</v>
      </c>
      <c r="R115" s="285">
        <v>1141.1489999999999</v>
      </c>
      <c r="S115" s="354">
        <v>2086</v>
      </c>
      <c r="T115" s="354">
        <v>2239.5</v>
      </c>
      <c r="U115" s="285">
        <v>183.77600000000001</v>
      </c>
      <c r="V115" s="354">
        <v>336</v>
      </c>
      <c r="W115" s="354">
        <v>372</v>
      </c>
      <c r="X115" s="353">
        <v>16.104470143688513</v>
      </c>
      <c r="Y115" s="353">
        <v>16.107382550335569</v>
      </c>
      <c r="Z115" s="353">
        <v>16.610850636302747</v>
      </c>
      <c r="AA115" s="285">
        <v>93.328999999999994</v>
      </c>
      <c r="AB115" s="354">
        <v>171.5</v>
      </c>
      <c r="AC115" s="354">
        <v>194</v>
      </c>
      <c r="AD115" s="285">
        <v>461.47</v>
      </c>
      <c r="AE115" s="286">
        <v>2915.6183490399999</v>
      </c>
      <c r="AF115" s="355">
        <v>0.27445799999999998</v>
      </c>
      <c r="AG115" s="287">
        <v>2.4331382191773003</v>
      </c>
      <c r="AH115" s="288" t="s">
        <v>86</v>
      </c>
      <c r="AI115" s="288" t="s">
        <v>86</v>
      </c>
      <c r="AJ115" s="288" t="s">
        <v>86</v>
      </c>
      <c r="AK115" s="288">
        <v>15.865065890214172</v>
      </c>
      <c r="AL115" s="288">
        <v>8.6774355626190474</v>
      </c>
      <c r="AM115" s="288">
        <v>7.8376837339784942</v>
      </c>
      <c r="AN115" s="289">
        <v>11.754119130860504</v>
      </c>
      <c r="AO115" s="287" t="s">
        <v>86</v>
      </c>
      <c r="AP115" s="287" t="s">
        <v>86</v>
      </c>
      <c r="AQ115" s="122"/>
    </row>
    <row r="116" spans="1:43" s="119" customFormat="1" ht="9" customHeight="1">
      <c r="A116" s="2"/>
      <c r="B116" s="276" t="s">
        <v>257</v>
      </c>
      <c r="C116" s="277" t="s">
        <v>258</v>
      </c>
      <c r="D116" s="278" t="s">
        <v>259</v>
      </c>
      <c r="E116" s="351">
        <v>27.12</v>
      </c>
      <c r="F116" s="352">
        <v>24</v>
      </c>
      <c r="G116" s="279">
        <v>-11.504424778761068</v>
      </c>
      <c r="H116" s="353" t="s">
        <v>425</v>
      </c>
      <c r="I116" s="280" t="s">
        <v>426</v>
      </c>
      <c r="J116" s="281">
        <v>-3.0736240171551077</v>
      </c>
      <c r="K116" s="281">
        <v>2.6106696935300766</v>
      </c>
      <c r="L116" s="282">
        <v>34.5705354041582</v>
      </c>
      <c r="M116" s="282">
        <v>68.982491120942129</v>
      </c>
      <c r="N116" s="283">
        <v>31.49</v>
      </c>
      <c r="O116" s="283">
        <v>16.54</v>
      </c>
      <c r="P116" s="284">
        <v>19.649699999999999</v>
      </c>
      <c r="Q116" s="285">
        <v>3479.7265200000002</v>
      </c>
      <c r="R116" s="285">
        <v>2591.654</v>
      </c>
      <c r="S116" s="354">
        <v>2897</v>
      </c>
      <c r="T116" s="354">
        <v>2946.3330000000001</v>
      </c>
      <c r="U116" s="285">
        <v>466.92399999999998</v>
      </c>
      <c r="V116" s="354">
        <v>508.33300000000003</v>
      </c>
      <c r="W116" s="354">
        <v>502.33300000000003</v>
      </c>
      <c r="X116" s="353">
        <v>18.016448183283725</v>
      </c>
      <c r="Y116" s="353">
        <v>17.546876078702105</v>
      </c>
      <c r="Z116" s="353">
        <v>17.049430597288222</v>
      </c>
      <c r="AA116" s="285">
        <v>291.67599999999999</v>
      </c>
      <c r="AB116" s="354">
        <v>265.66700000000003</v>
      </c>
      <c r="AC116" s="354">
        <v>262</v>
      </c>
      <c r="AD116" s="285">
        <v>-39.865000000000009</v>
      </c>
      <c r="AE116" s="286">
        <v>3439.8615200000004</v>
      </c>
      <c r="AF116" s="355">
        <v>0.92902700000000005</v>
      </c>
      <c r="AG116" s="287">
        <v>3.4256158588910171</v>
      </c>
      <c r="AH116" s="288">
        <v>12.762352941176472</v>
      </c>
      <c r="AI116" s="288">
        <v>12.762352941176472</v>
      </c>
      <c r="AJ116" s="288">
        <v>12.883610451306414</v>
      </c>
      <c r="AK116" s="288">
        <v>7.3670694160077455</v>
      </c>
      <c r="AL116" s="288">
        <v>6.7669451324230376</v>
      </c>
      <c r="AM116" s="288">
        <v>6.8477713389325414</v>
      </c>
      <c r="AN116" s="289">
        <v>21.514726137594494</v>
      </c>
      <c r="AO116" s="287">
        <v>21.400000000000002</v>
      </c>
      <c r="AP116" s="287">
        <v>18.135000000000002</v>
      </c>
      <c r="AQ116" s="122"/>
    </row>
    <row r="117" spans="1:43" s="119" customFormat="1" ht="9" customHeight="1">
      <c r="A117" s="2"/>
      <c r="B117" s="276" t="s">
        <v>260</v>
      </c>
      <c r="C117" s="277" t="s">
        <v>261</v>
      </c>
      <c r="D117" s="278" t="s">
        <v>262</v>
      </c>
      <c r="E117" s="351">
        <v>16.899999999999999</v>
      </c>
      <c r="F117" s="352">
        <v>20</v>
      </c>
      <c r="G117" s="279">
        <v>18.343195266272193</v>
      </c>
      <c r="H117" s="353" t="s">
        <v>500</v>
      </c>
      <c r="I117" s="280">
        <v>44334</v>
      </c>
      <c r="J117" s="281">
        <v>2.5485436893203817</v>
      </c>
      <c r="K117" s="281">
        <v>24.173401910360013</v>
      </c>
      <c r="L117" s="282">
        <v>9.0322580645161299</v>
      </c>
      <c r="M117" s="282">
        <v>23.357664233576635</v>
      </c>
      <c r="N117" s="283">
        <v>17.57</v>
      </c>
      <c r="O117" s="283">
        <v>11.33</v>
      </c>
      <c r="P117" s="284">
        <v>36.884880000000003</v>
      </c>
      <c r="Q117" s="285">
        <v>2597.8612569000002</v>
      </c>
      <c r="R117" s="285">
        <v>9616.2990000000009</v>
      </c>
      <c r="S117" s="354">
        <v>10751</v>
      </c>
      <c r="T117" s="354">
        <v>12042.286</v>
      </c>
      <c r="U117" s="285">
        <v>1071.5250000000001</v>
      </c>
      <c r="V117" s="354">
        <v>1121</v>
      </c>
      <c r="W117" s="354">
        <v>1251.2860000000001</v>
      </c>
      <c r="X117" s="353">
        <v>11.14280036425656</v>
      </c>
      <c r="Y117" s="353">
        <v>10.426937029113571</v>
      </c>
      <c r="Z117" s="353">
        <v>10.39076799870058</v>
      </c>
      <c r="AA117" s="285">
        <v>201.32499999999999</v>
      </c>
      <c r="AB117" s="354">
        <v>190.833</v>
      </c>
      <c r="AC117" s="354">
        <v>274.286</v>
      </c>
      <c r="AD117" s="285">
        <v>3514.9989999999998</v>
      </c>
      <c r="AE117" s="286">
        <v>6112.8602568999995</v>
      </c>
      <c r="AF117" s="355">
        <v>0</v>
      </c>
      <c r="AG117" s="287" t="s">
        <v>86</v>
      </c>
      <c r="AH117" s="288" t="s">
        <v>86</v>
      </c>
      <c r="AI117" s="288">
        <v>13.541666666666666</v>
      </c>
      <c r="AJ117" s="288">
        <v>9.4519015659955254</v>
      </c>
      <c r="AK117" s="288">
        <v>5.7048228057208172</v>
      </c>
      <c r="AL117" s="288">
        <v>5.4530421560214091</v>
      </c>
      <c r="AM117" s="288">
        <v>4.8852622477195453</v>
      </c>
      <c r="AN117" s="289">
        <v>7.583143817698776</v>
      </c>
      <c r="AO117" s="287">
        <v>5.8</v>
      </c>
      <c r="AP117" s="287">
        <v>8.0329999999999995</v>
      </c>
      <c r="AQ117" s="122"/>
    </row>
    <row r="118" spans="1:43" s="119" customFormat="1" ht="9" customHeight="1">
      <c r="A118" s="2"/>
      <c r="B118" s="276" t="s">
        <v>263</v>
      </c>
      <c r="C118" s="277" t="s">
        <v>264</v>
      </c>
      <c r="D118" s="278" t="s">
        <v>265</v>
      </c>
      <c r="E118" s="351">
        <v>2.77</v>
      </c>
      <c r="F118" s="352">
        <v>2.9357142448425293</v>
      </c>
      <c r="G118" s="279">
        <v>5.9824637127266822</v>
      </c>
      <c r="H118" s="353" t="s">
        <v>425</v>
      </c>
      <c r="I118" s="280" t="s">
        <v>426</v>
      </c>
      <c r="J118" s="281">
        <v>-0.3597122302158362</v>
      </c>
      <c r="K118" s="281">
        <v>6.1302681992337238</v>
      </c>
      <c r="L118" s="282">
        <v>-3.4843205574912939</v>
      </c>
      <c r="M118" s="282">
        <v>4.0962044344231563</v>
      </c>
      <c r="N118" s="283">
        <v>3.56</v>
      </c>
      <c r="O118" s="283">
        <v>2.39</v>
      </c>
      <c r="P118" s="284">
        <v>11.41258</v>
      </c>
      <c r="Q118" s="285">
        <v>2551.1518769000004</v>
      </c>
      <c r="R118" s="285">
        <v>4197.4679999999998</v>
      </c>
      <c r="S118" s="354">
        <v>3928</v>
      </c>
      <c r="T118" s="354">
        <v>4477.143</v>
      </c>
      <c r="U118" s="285">
        <v>267.01900000000001</v>
      </c>
      <c r="V118" s="354">
        <v>313</v>
      </c>
      <c r="W118" s="354">
        <v>381</v>
      </c>
      <c r="X118" s="353">
        <v>6.3614302717733651</v>
      </c>
      <c r="Y118" s="353">
        <v>7.9684317718940942</v>
      </c>
      <c r="Z118" s="353">
        <v>8.5098912409096599</v>
      </c>
      <c r="AA118" s="285">
        <v>186.73</v>
      </c>
      <c r="AB118" s="354">
        <v>53.5</v>
      </c>
      <c r="AC118" s="354">
        <v>200.5</v>
      </c>
      <c r="AD118" s="285">
        <v>990.21999999999957</v>
      </c>
      <c r="AE118" s="286">
        <v>3541.3718768999997</v>
      </c>
      <c r="AF118" s="355">
        <v>0.02</v>
      </c>
      <c r="AG118" s="287">
        <v>0.72202164451137774</v>
      </c>
      <c r="AH118" s="288">
        <v>16.686746987951807</v>
      </c>
      <c r="AI118" s="288">
        <v>16.686746987951807</v>
      </c>
      <c r="AJ118" s="288">
        <v>12.590909090909092</v>
      </c>
      <c r="AK118" s="288">
        <v>13.262621299982397</v>
      </c>
      <c r="AL118" s="288">
        <v>11.314287146645366</v>
      </c>
      <c r="AM118" s="288">
        <v>9.294939309448818</v>
      </c>
      <c r="AN118" s="289">
        <v>9.3262689827414018</v>
      </c>
      <c r="AO118" s="287">
        <v>6.83</v>
      </c>
      <c r="AP118" s="287">
        <v>8.5380000000000003</v>
      </c>
      <c r="AQ118" s="122"/>
    </row>
    <row r="119" spans="1:43" s="119" customFormat="1" ht="9" customHeight="1">
      <c r="A119" s="2"/>
      <c r="B119" s="276" t="s">
        <v>266</v>
      </c>
      <c r="C119" s="277" t="s">
        <v>267</v>
      </c>
      <c r="D119" s="278" t="s">
        <v>268</v>
      </c>
      <c r="E119" s="351">
        <v>15.11</v>
      </c>
      <c r="F119" s="352">
        <v>16</v>
      </c>
      <c r="G119" s="279">
        <v>5.8901389808074134</v>
      </c>
      <c r="H119" s="353" t="s">
        <v>500</v>
      </c>
      <c r="I119" s="280">
        <v>44264</v>
      </c>
      <c r="J119" s="281">
        <v>2.1636240703177823</v>
      </c>
      <c r="K119" s="281">
        <v>8.6268871315600126</v>
      </c>
      <c r="L119" s="282">
        <v>-3.608770262253036</v>
      </c>
      <c r="M119" s="282">
        <v>90.105935935180284</v>
      </c>
      <c r="N119" s="283">
        <v>16.79</v>
      </c>
      <c r="O119" s="283">
        <v>8.35</v>
      </c>
      <c r="P119" s="284">
        <v>43.324350000000003</v>
      </c>
      <c r="Q119" s="285">
        <v>4907.7502405499999</v>
      </c>
      <c r="R119" s="285">
        <v>4262.6019999999999</v>
      </c>
      <c r="S119" s="354">
        <v>4773</v>
      </c>
      <c r="T119" s="354">
        <v>5144</v>
      </c>
      <c r="U119" s="285">
        <v>559.73299999999995</v>
      </c>
      <c r="V119" s="354">
        <v>1030</v>
      </c>
      <c r="W119" s="354">
        <v>1103.1669999999999</v>
      </c>
      <c r="X119" s="353">
        <v>13.131251756556207</v>
      </c>
      <c r="Y119" s="353">
        <v>21.579719254137856</v>
      </c>
      <c r="Z119" s="353">
        <v>21.445703732503887</v>
      </c>
      <c r="AA119" s="285">
        <v>151.71899999999999</v>
      </c>
      <c r="AB119" s="354">
        <v>376.83300000000003</v>
      </c>
      <c r="AC119" s="354">
        <v>421</v>
      </c>
      <c r="AD119" s="285">
        <v>1265.2710000000006</v>
      </c>
      <c r="AE119" s="286">
        <v>6173.0212405500006</v>
      </c>
      <c r="AF119" s="355">
        <v>0.607491</v>
      </c>
      <c r="AG119" s="287">
        <v>4.0204567596819292</v>
      </c>
      <c r="AH119" s="288">
        <v>13.674208144796379</v>
      </c>
      <c r="AI119" s="288">
        <v>13.612612612612612</v>
      </c>
      <c r="AJ119" s="288">
        <v>12.224919093851133</v>
      </c>
      <c r="AK119" s="288">
        <v>11.028510451500985</v>
      </c>
      <c r="AL119" s="288">
        <v>5.9932245053883504</v>
      </c>
      <c r="AM119" s="288">
        <v>5.5957268850047193</v>
      </c>
      <c r="AN119" s="289">
        <v>10.252825025877691</v>
      </c>
      <c r="AO119" s="287">
        <v>17.86</v>
      </c>
      <c r="AP119" s="287">
        <v>17.955000000000002</v>
      </c>
      <c r="AQ119" s="122">
        <v>1</v>
      </c>
    </row>
    <row r="120" spans="1:43" s="119" customFormat="1" ht="9" customHeight="1">
      <c r="A120" s="2"/>
      <c r="B120" s="276" t="s">
        <v>269</v>
      </c>
      <c r="C120" s="277" t="s">
        <v>270</v>
      </c>
      <c r="D120" s="278" t="s">
        <v>271</v>
      </c>
      <c r="E120" s="351">
        <v>27.59</v>
      </c>
      <c r="F120" s="352">
        <v>25</v>
      </c>
      <c r="G120" s="279">
        <v>-9.3874592243566539</v>
      </c>
      <c r="H120" s="353" t="s">
        <v>425</v>
      </c>
      <c r="I120" s="280" t="s">
        <v>426</v>
      </c>
      <c r="J120" s="281">
        <v>2.7943368107302469</v>
      </c>
      <c r="K120" s="281">
        <v>-15.523576240048985</v>
      </c>
      <c r="L120" s="282">
        <v>79.575631346003632</v>
      </c>
      <c r="M120" s="282">
        <v>251.33070164268432</v>
      </c>
      <c r="N120" s="283">
        <v>38.75</v>
      </c>
      <c r="O120" s="283">
        <v>8.6649999999999991</v>
      </c>
      <c r="P120" s="284">
        <v>40.377670000000002</v>
      </c>
      <c r="Q120" s="285">
        <v>2023.2829079800001</v>
      </c>
      <c r="R120" s="285">
        <v>743.46199999999999</v>
      </c>
      <c r="S120" s="354">
        <v>1001</v>
      </c>
      <c r="T120" s="354">
        <v>1203</v>
      </c>
      <c r="U120" s="285">
        <v>79.334000000000003</v>
      </c>
      <c r="V120" s="354">
        <v>153</v>
      </c>
      <c r="W120" s="354">
        <v>207</v>
      </c>
      <c r="X120" s="353">
        <v>10.670888357441269</v>
      </c>
      <c r="Y120" s="353">
        <v>15.284715284715283</v>
      </c>
      <c r="Z120" s="353">
        <v>17.206982543640898</v>
      </c>
      <c r="AA120" s="285">
        <v>84.001000000000005</v>
      </c>
      <c r="AB120" s="354">
        <v>105</v>
      </c>
      <c r="AC120" s="354">
        <v>140</v>
      </c>
      <c r="AD120" s="285">
        <v>213.92000000000002</v>
      </c>
      <c r="AE120" s="286">
        <v>2237.20290798</v>
      </c>
      <c r="AF120" s="355">
        <v>1.9214070000000001</v>
      </c>
      <c r="AG120" s="287">
        <v>6.9641427485655081</v>
      </c>
      <c r="AH120" s="288" t="s">
        <v>86</v>
      </c>
      <c r="AI120" s="288" t="s">
        <v>86</v>
      </c>
      <c r="AJ120" s="288" t="s">
        <v>86</v>
      </c>
      <c r="AK120" s="288">
        <v>28.19979968210351</v>
      </c>
      <c r="AL120" s="288">
        <v>14.62224122862745</v>
      </c>
      <c r="AM120" s="288">
        <v>10.807743516811595</v>
      </c>
      <c r="AN120" s="289">
        <v>12.556710116532713</v>
      </c>
      <c r="AO120" s="287" t="s">
        <v>86</v>
      </c>
      <c r="AP120" s="287" t="s">
        <v>86</v>
      </c>
      <c r="AQ120" s="122">
        <v>0</v>
      </c>
    </row>
    <row r="121" spans="1:43" s="119" customFormat="1" ht="9" customHeight="1">
      <c r="A121" s="2"/>
      <c r="B121" s="276" t="s">
        <v>254</v>
      </c>
      <c r="C121" s="277" t="s">
        <v>255</v>
      </c>
      <c r="D121" s="278" t="s">
        <v>256</v>
      </c>
      <c r="E121" s="351">
        <v>22.56</v>
      </c>
      <c r="F121" s="352">
        <v>32</v>
      </c>
      <c r="G121" s="279">
        <v>41.843971631205676</v>
      </c>
      <c r="H121" s="353" t="s">
        <v>425</v>
      </c>
      <c r="I121" s="280" t="s">
        <v>426</v>
      </c>
      <c r="J121" s="281">
        <v>2.7322404371584508</v>
      </c>
      <c r="K121" s="281">
        <v>-0.35335689045937757</v>
      </c>
      <c r="L121" s="282">
        <v>-15.606763429597493</v>
      </c>
      <c r="M121" s="282">
        <v>23.596121185558538</v>
      </c>
      <c r="N121" s="283">
        <v>30.4</v>
      </c>
      <c r="O121" s="283">
        <v>16.75</v>
      </c>
      <c r="P121" s="284">
        <v>8.7110859999999999</v>
      </c>
      <c r="Q121" s="285">
        <v>1489.0257623999998</v>
      </c>
      <c r="R121" s="285">
        <v>1253.779</v>
      </c>
      <c r="S121" s="354">
        <v>1342.5</v>
      </c>
      <c r="T121" s="354">
        <v>1468.5</v>
      </c>
      <c r="U121" s="285">
        <v>182.33499999999998</v>
      </c>
      <c r="V121" s="354">
        <v>251.5</v>
      </c>
      <c r="W121" s="354">
        <v>269</v>
      </c>
      <c r="X121" s="353">
        <v>14.542834103936977</v>
      </c>
      <c r="Y121" s="353">
        <v>18.733705772811916</v>
      </c>
      <c r="Z121" s="353">
        <v>18.318011576438543</v>
      </c>
      <c r="AA121" s="285">
        <v>108.249</v>
      </c>
      <c r="AB121" s="354">
        <v>146.5</v>
      </c>
      <c r="AC121" s="354">
        <v>166</v>
      </c>
      <c r="AD121" s="285">
        <v>-6.0349999999999966</v>
      </c>
      <c r="AE121" s="286">
        <v>1482.9907623999998</v>
      </c>
      <c r="AF121" s="355">
        <v>0.53038320000000005</v>
      </c>
      <c r="AG121" s="287">
        <v>2.3509894913815441</v>
      </c>
      <c r="AH121" s="288">
        <v>9.3609958506224054</v>
      </c>
      <c r="AI121" s="288">
        <v>9.3609958506224054</v>
      </c>
      <c r="AJ121" s="288">
        <v>8.6106870229007626</v>
      </c>
      <c r="AK121" s="288">
        <v>8.1333302021005291</v>
      </c>
      <c r="AL121" s="288">
        <v>5.8965835483101383</v>
      </c>
      <c r="AM121" s="288">
        <v>5.5129768118959097</v>
      </c>
      <c r="AN121" s="289">
        <v>23.200075447196657</v>
      </c>
      <c r="AO121" s="287">
        <v>23.3</v>
      </c>
      <c r="AP121" s="287">
        <v>22.6</v>
      </c>
      <c r="AQ121" s="122">
        <v>1</v>
      </c>
    </row>
    <row r="122" spans="1:43" s="119" customFormat="1" ht="9" customHeight="1">
      <c r="A122" s="2"/>
      <c r="B122" s="276" t="s">
        <v>272</v>
      </c>
      <c r="C122" s="277" t="s">
        <v>273</v>
      </c>
      <c r="D122" s="278" t="s">
        <v>274</v>
      </c>
      <c r="E122" s="351">
        <v>24.75</v>
      </c>
      <c r="F122" s="352">
        <v>31</v>
      </c>
      <c r="G122" s="279">
        <v>25.25252525252526</v>
      </c>
      <c r="H122" s="353" t="s">
        <v>500</v>
      </c>
      <c r="I122" s="280">
        <v>44300</v>
      </c>
      <c r="J122" s="281">
        <v>-3.169014084507038</v>
      </c>
      <c r="K122" s="281">
        <v>5.6789069171648165</v>
      </c>
      <c r="L122" s="282">
        <v>18.025751072961384</v>
      </c>
      <c r="M122" s="282">
        <v>71.161825726141075</v>
      </c>
      <c r="N122" s="283">
        <v>26.78</v>
      </c>
      <c r="O122" s="283">
        <v>14.5</v>
      </c>
      <c r="P122" s="284">
        <v>34.9116</v>
      </c>
      <c r="Q122" s="285">
        <v>3568.3931250000001</v>
      </c>
      <c r="R122" s="285">
        <v>4828.2160000000003</v>
      </c>
      <c r="S122" s="354">
        <v>4399</v>
      </c>
      <c r="T122" s="354">
        <v>4460</v>
      </c>
      <c r="U122" s="285">
        <v>649.26</v>
      </c>
      <c r="V122" s="354">
        <v>779</v>
      </c>
      <c r="W122" s="354">
        <v>844</v>
      </c>
      <c r="X122" s="353">
        <v>13.447202859192711</v>
      </c>
      <c r="Y122" s="353">
        <v>17.708570129574902</v>
      </c>
      <c r="Z122" s="353">
        <v>18.923766816143498</v>
      </c>
      <c r="AA122" s="285">
        <v>271.721</v>
      </c>
      <c r="AB122" s="354">
        <v>252.5</v>
      </c>
      <c r="AC122" s="354">
        <v>297.16700000000003</v>
      </c>
      <c r="AD122" s="285">
        <v>800.42899999999986</v>
      </c>
      <c r="AE122" s="286">
        <v>4368.8221249999997</v>
      </c>
      <c r="AF122" s="355">
        <v>0</v>
      </c>
      <c r="AG122" s="287" t="s">
        <v>86</v>
      </c>
      <c r="AH122" s="288">
        <v>15.46875</v>
      </c>
      <c r="AI122" s="288">
        <v>15.46875</v>
      </c>
      <c r="AJ122" s="288">
        <v>12.904066736183523</v>
      </c>
      <c r="AK122" s="288">
        <v>6.7289254304900963</v>
      </c>
      <c r="AL122" s="288">
        <v>5.6082440629011545</v>
      </c>
      <c r="AM122" s="288">
        <v>5.1763295319905209</v>
      </c>
      <c r="AN122" s="289">
        <v>12.990807954044769</v>
      </c>
      <c r="AO122" s="287">
        <v>9.25</v>
      </c>
      <c r="AP122" s="287">
        <v>10.878</v>
      </c>
      <c r="AQ122" s="121">
        <v>1</v>
      </c>
    </row>
    <row r="123" spans="1:43" s="119" customFormat="1" ht="9" customHeight="1">
      <c r="A123" s="2"/>
      <c r="B123" s="276" t="s">
        <v>275</v>
      </c>
      <c r="C123" s="277" t="s">
        <v>276</v>
      </c>
      <c r="D123" s="278" t="s">
        <v>277</v>
      </c>
      <c r="E123" s="351">
        <v>32.799999999999997</v>
      </c>
      <c r="F123" s="352">
        <v>47</v>
      </c>
      <c r="G123" s="279">
        <v>43.292682926829286</v>
      </c>
      <c r="H123" s="353" t="s">
        <v>500</v>
      </c>
      <c r="I123" s="280">
        <v>44252</v>
      </c>
      <c r="J123" s="281">
        <v>-0.51562026084319701</v>
      </c>
      <c r="K123" s="281">
        <v>-6.3124821479577324</v>
      </c>
      <c r="L123" s="282">
        <v>-12.958097815991298</v>
      </c>
      <c r="M123" s="282">
        <v>63.705330405270487</v>
      </c>
      <c r="N123" s="283">
        <v>46.93</v>
      </c>
      <c r="O123" s="283">
        <v>19.8</v>
      </c>
      <c r="P123" s="284">
        <v>285.92180000000002</v>
      </c>
      <c r="Q123" s="285">
        <v>137672.03033440001</v>
      </c>
      <c r="R123" s="285">
        <v>11970.09</v>
      </c>
      <c r="S123" s="354">
        <v>20385</v>
      </c>
      <c r="T123" s="354">
        <v>23070</v>
      </c>
      <c r="U123" s="285">
        <v>1820.625</v>
      </c>
      <c r="V123" s="354">
        <v>3986.1109999999999</v>
      </c>
      <c r="W123" s="354">
        <v>4533.2219999999998</v>
      </c>
      <c r="X123" s="353">
        <v>15.209785390084788</v>
      </c>
      <c r="Y123" s="353">
        <v>19.554137846455728</v>
      </c>
      <c r="Z123" s="353">
        <v>19.649856957087124</v>
      </c>
      <c r="AA123" s="285">
        <v>1338.319</v>
      </c>
      <c r="AB123" s="354">
        <v>2975.2220000000002</v>
      </c>
      <c r="AC123" s="354">
        <v>3423.1109999999999</v>
      </c>
      <c r="AD123" s="285">
        <v>-2510.8280000000004</v>
      </c>
      <c r="AE123" s="286">
        <v>135161.2023344</v>
      </c>
      <c r="AF123" s="355">
        <v>0.30978549999999999</v>
      </c>
      <c r="AG123" s="287">
        <v>0.94446803374988275</v>
      </c>
      <c r="AH123" s="288">
        <v>46.197183098591545</v>
      </c>
      <c r="AI123" s="288">
        <v>47.674418604651152</v>
      </c>
      <c r="AJ123" s="288">
        <v>39.999999999999993</v>
      </c>
      <c r="AK123" s="288">
        <v>74.238902758338483</v>
      </c>
      <c r="AL123" s="288">
        <v>33.908037767739032</v>
      </c>
      <c r="AM123" s="288">
        <v>29.815703341773251</v>
      </c>
      <c r="AN123" s="289">
        <v>18.542438210496449</v>
      </c>
      <c r="AO123" s="287">
        <v>24.035</v>
      </c>
      <c r="AP123" s="287">
        <v>24.975999999999999</v>
      </c>
      <c r="AQ123" s="121">
        <v>1</v>
      </c>
    </row>
    <row r="124" spans="1:43" s="119" customFormat="1" ht="9" customHeight="1">
      <c r="A124" s="2"/>
      <c r="B124" s="276"/>
      <c r="C124" s="278"/>
      <c r="D124" s="278"/>
      <c r="E124" s="351"/>
      <c r="F124" s="352"/>
      <c r="G124" s="279"/>
      <c r="H124" s="353"/>
      <c r="I124" s="280"/>
      <c r="J124" s="281"/>
      <c r="K124" s="281"/>
      <c r="L124" s="282"/>
      <c r="M124" s="282"/>
      <c r="N124" s="283"/>
      <c r="O124" s="283"/>
      <c r="P124" s="284"/>
      <c r="Q124" s="285"/>
      <c r="R124" s="285"/>
      <c r="S124" s="354"/>
      <c r="T124" s="354"/>
      <c r="U124" s="285"/>
      <c r="V124" s="354"/>
      <c r="W124" s="354"/>
      <c r="X124" s="353"/>
      <c r="Y124" s="353"/>
      <c r="Z124" s="353"/>
      <c r="AA124" s="285"/>
      <c r="AB124" s="354"/>
      <c r="AC124" s="354"/>
      <c r="AD124" s="285"/>
      <c r="AE124" s="286"/>
      <c r="AF124" s="355"/>
      <c r="AG124" s="355"/>
      <c r="AH124" s="290"/>
      <c r="AI124" s="288"/>
      <c r="AJ124" s="288"/>
      <c r="AK124" s="288"/>
      <c r="AL124" s="288"/>
      <c r="AM124" s="288"/>
      <c r="AN124" s="289"/>
      <c r="AO124" s="287"/>
      <c r="AP124" s="287"/>
      <c r="AQ124" s="121">
        <v>1</v>
      </c>
    </row>
    <row r="125" spans="1:43" s="119" customFormat="1" ht="9" customHeight="1">
      <c r="A125" s="2"/>
      <c r="B125" s="356" t="s">
        <v>78</v>
      </c>
      <c r="C125" s="357"/>
      <c r="D125" s="357"/>
      <c r="E125" s="358"/>
      <c r="F125" s="359"/>
      <c r="G125" s="291"/>
      <c r="H125" s="292"/>
      <c r="I125" s="293"/>
      <c r="J125" s="294"/>
      <c r="K125" s="294"/>
      <c r="L125" s="295"/>
      <c r="M125" s="296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F125" s="295"/>
      <c r="AG125" s="297"/>
      <c r="AH125" s="298">
        <v>18.792023890305977</v>
      </c>
      <c r="AI125" s="298">
        <v>18.610668366971744</v>
      </c>
      <c r="AJ125" s="298">
        <v>23.121503164433175</v>
      </c>
      <c r="AK125" s="298">
        <v>14.946149462714134</v>
      </c>
      <c r="AL125" s="298">
        <v>10.647499679421268</v>
      </c>
      <c r="AM125" s="298">
        <v>7.2851283271782235</v>
      </c>
      <c r="AN125" s="299">
        <v>16.162081296351417</v>
      </c>
      <c r="AO125" s="299">
        <v>18.335571428571431</v>
      </c>
      <c r="AP125" s="299">
        <v>12.348000000000001</v>
      </c>
      <c r="AQ125" s="121">
        <v>1</v>
      </c>
    </row>
    <row r="126" spans="1:43" s="119" customFormat="1" ht="9" customHeight="1">
      <c r="A126" s="2"/>
      <c r="B126" s="276" t="s">
        <v>488</v>
      </c>
      <c r="C126" s="277" t="s">
        <v>489</v>
      </c>
      <c r="D126" s="278" t="s">
        <v>490</v>
      </c>
      <c r="E126" s="351">
        <v>46.76</v>
      </c>
      <c r="F126" s="352">
        <v>45</v>
      </c>
      <c r="G126" s="279">
        <v>-3.763900769888795</v>
      </c>
      <c r="H126" s="353" t="s">
        <v>500</v>
      </c>
      <c r="I126" s="280">
        <v>44292</v>
      </c>
      <c r="J126" s="281">
        <v>11.306831706736498</v>
      </c>
      <c r="K126" s="281">
        <v>21.45454545454546</v>
      </c>
      <c r="L126" s="282">
        <v>18.982188295165404</v>
      </c>
      <c r="M126" s="282">
        <v>217.01694915254234</v>
      </c>
      <c r="N126" s="283">
        <v>46.76</v>
      </c>
      <c r="O126" s="283">
        <v>14</v>
      </c>
      <c r="P126" s="284">
        <v>285.82870000000003</v>
      </c>
      <c r="Q126" s="285">
        <v>16175.933417772361</v>
      </c>
      <c r="R126" s="285">
        <v>9057.0640000000003</v>
      </c>
      <c r="S126" s="354">
        <v>9190.7000000000007</v>
      </c>
      <c r="T126" s="354">
        <v>12910.636</v>
      </c>
      <c r="U126" s="285">
        <v>2477.674</v>
      </c>
      <c r="V126" s="354">
        <v>1608.7</v>
      </c>
      <c r="W126" s="354">
        <v>3893.1820000000002</v>
      </c>
      <c r="X126" s="353">
        <v>27.35626026270765</v>
      </c>
      <c r="Y126" s="353">
        <v>17.503563384725862</v>
      </c>
      <c r="Z126" s="353">
        <v>30.154842875285155</v>
      </c>
      <c r="AA126" s="285">
        <v>-635.73099999999999</v>
      </c>
      <c r="AB126" s="354">
        <v>-2802.2000000000003</v>
      </c>
      <c r="AC126" s="354">
        <v>-469.81799999999998</v>
      </c>
      <c r="AD126" s="285">
        <v>3349.4180000000001</v>
      </c>
      <c r="AE126" s="286">
        <v>19525.351417772363</v>
      </c>
      <c r="AF126" s="355">
        <v>0</v>
      </c>
      <c r="AG126" s="287" t="s">
        <v>86</v>
      </c>
      <c r="AH126" s="290" t="s">
        <v>86</v>
      </c>
      <c r="AI126" s="288" t="s">
        <v>86</v>
      </c>
      <c r="AJ126" s="288" t="s">
        <v>86</v>
      </c>
      <c r="AK126" s="288">
        <v>7.8805167337480082</v>
      </c>
      <c r="AL126" s="288">
        <v>12.137347807404963</v>
      </c>
      <c r="AM126" s="288">
        <v>5.0152680809097445</v>
      </c>
      <c r="AN126" s="289" t="s">
        <v>86</v>
      </c>
      <c r="AO126" s="287">
        <v>16.600000000000001</v>
      </c>
      <c r="AP126" s="287">
        <v>-0.157</v>
      </c>
      <c r="AQ126" s="121">
        <v>1</v>
      </c>
    </row>
    <row r="127" spans="1:43" s="119" customFormat="1" ht="9" customHeight="1">
      <c r="A127" s="2"/>
      <c r="B127" s="276" t="s">
        <v>418</v>
      </c>
      <c r="C127" s="277" t="s">
        <v>278</v>
      </c>
      <c r="D127" s="278" t="s">
        <v>279</v>
      </c>
      <c r="E127" s="351">
        <v>27.59</v>
      </c>
      <c r="F127" s="352">
        <v>33</v>
      </c>
      <c r="G127" s="279">
        <v>19.608553823849228</v>
      </c>
      <c r="H127" s="353" t="s">
        <v>500</v>
      </c>
      <c r="I127" s="280">
        <v>44274</v>
      </c>
      <c r="J127" s="281">
        <v>7.1456310679611557</v>
      </c>
      <c r="K127" s="281">
        <v>17.654584221748394</v>
      </c>
      <c r="L127" s="282">
        <v>10.625501202886923</v>
      </c>
      <c r="M127" s="282">
        <v>124.49145646867375</v>
      </c>
      <c r="N127" s="283">
        <v>29.03</v>
      </c>
      <c r="O127" s="283">
        <v>11.64</v>
      </c>
      <c r="P127" s="284">
        <v>166.1935</v>
      </c>
      <c r="Q127" s="285">
        <v>9909.2969837774417</v>
      </c>
      <c r="R127" s="285">
        <v>11411.353999999999</v>
      </c>
      <c r="S127" s="354">
        <v>9198.4619999999995</v>
      </c>
      <c r="T127" s="354">
        <v>13992.583000000001</v>
      </c>
      <c r="U127" s="285">
        <v>2068.0909999999999</v>
      </c>
      <c r="V127" s="354">
        <v>1490</v>
      </c>
      <c r="W127" s="354">
        <v>3796.75</v>
      </c>
      <c r="X127" s="353">
        <v>18.123099151949891</v>
      </c>
      <c r="Y127" s="353">
        <v>16.198360117158717</v>
      </c>
      <c r="Z127" s="353">
        <v>27.134018072288725</v>
      </c>
      <c r="AA127" s="285">
        <v>-1085.393</v>
      </c>
      <c r="AB127" s="354">
        <v>-2186.538</v>
      </c>
      <c r="AC127" s="354">
        <v>193.09100000000001</v>
      </c>
      <c r="AD127" s="285">
        <v>16269.984999999999</v>
      </c>
      <c r="AE127" s="286">
        <v>26179.28198377744</v>
      </c>
      <c r="AF127" s="355">
        <v>0</v>
      </c>
      <c r="AG127" s="287" t="s">
        <v>86</v>
      </c>
      <c r="AH127" s="290" t="s">
        <v>86</v>
      </c>
      <c r="AI127" s="288" t="s">
        <v>86</v>
      </c>
      <c r="AJ127" s="288">
        <v>51.763602251407129</v>
      </c>
      <c r="AK127" s="288">
        <v>12.658670234422683</v>
      </c>
      <c r="AL127" s="288">
        <v>17.569987908575463</v>
      </c>
      <c r="AM127" s="288">
        <v>6.8951819276427049</v>
      </c>
      <c r="AN127" s="289" t="s">
        <v>86</v>
      </c>
      <c r="AO127" s="287">
        <v>16.792000000000002</v>
      </c>
      <c r="AP127" s="287">
        <v>-1.3900000000000001</v>
      </c>
      <c r="AQ127" s="121">
        <v>1</v>
      </c>
    </row>
    <row r="128" spans="1:43" s="119" customFormat="1" ht="9" customHeight="1">
      <c r="A128" s="2"/>
      <c r="B128" s="276" t="s">
        <v>280</v>
      </c>
      <c r="C128" s="277" t="s">
        <v>281</v>
      </c>
      <c r="D128" s="278" t="s">
        <v>282</v>
      </c>
      <c r="E128" s="351">
        <v>10.68</v>
      </c>
      <c r="F128" s="352">
        <v>26</v>
      </c>
      <c r="G128" s="279">
        <v>143.44569288389516</v>
      </c>
      <c r="H128" s="353" t="s">
        <v>424</v>
      </c>
      <c r="I128" s="280">
        <v>44088</v>
      </c>
      <c r="J128" s="281">
        <v>-0.46598322460391639</v>
      </c>
      <c r="K128" s="281">
        <v>7.1213640922768162</v>
      </c>
      <c r="L128" s="300">
        <v>5.6211354693647131E-2</v>
      </c>
      <c r="M128" s="282" t="s">
        <v>86</v>
      </c>
      <c r="N128" s="283">
        <v>11.72</v>
      </c>
      <c r="O128" s="283">
        <v>7.91</v>
      </c>
      <c r="P128" s="284">
        <v>4.4149500000000002</v>
      </c>
      <c r="Q128" s="285">
        <v>2990.30471304</v>
      </c>
      <c r="R128" s="285" t="s">
        <v>86</v>
      </c>
      <c r="S128" s="354">
        <v>4032.75</v>
      </c>
      <c r="T128" s="354">
        <v>4391</v>
      </c>
      <c r="U128" s="285" t="s">
        <v>86</v>
      </c>
      <c r="V128" s="354">
        <v>680.25</v>
      </c>
      <c r="W128" s="354">
        <v>770.5</v>
      </c>
      <c r="X128" s="353">
        <v>0</v>
      </c>
      <c r="Y128" s="353">
        <v>16.868142086665429</v>
      </c>
      <c r="Z128" s="353">
        <v>17.547255750398545</v>
      </c>
      <c r="AA128" s="285" t="s">
        <v>86</v>
      </c>
      <c r="AB128" s="354">
        <v>220.25</v>
      </c>
      <c r="AC128" s="354">
        <v>250.75</v>
      </c>
      <c r="AD128" s="285">
        <v>1894.7530000000002</v>
      </c>
      <c r="AE128" s="286">
        <v>4885.0577130399997</v>
      </c>
      <c r="AF128" s="355">
        <v>0.13472500000000001</v>
      </c>
      <c r="AG128" s="287">
        <v>1.2614700789755204</v>
      </c>
      <c r="AH128" s="288" t="s">
        <v>86</v>
      </c>
      <c r="AI128" s="288">
        <v>13.267080745341614</v>
      </c>
      <c r="AJ128" s="288">
        <v>11.672131147540982</v>
      </c>
      <c r="AK128" s="288">
        <v>0</v>
      </c>
      <c r="AL128" s="288">
        <v>7.1812682293862551</v>
      </c>
      <c r="AM128" s="288">
        <v>6.3401138391174561</v>
      </c>
      <c r="AN128" s="289" t="s">
        <v>86</v>
      </c>
      <c r="AO128" s="287">
        <v>17.95</v>
      </c>
      <c r="AP128" s="287">
        <v>18.05</v>
      </c>
      <c r="AQ128" s="121">
        <v>1</v>
      </c>
    </row>
    <row r="129" spans="1:43" s="119" customFormat="1" ht="9" customHeight="1">
      <c r="A129" s="2"/>
      <c r="B129" s="276" t="s">
        <v>518</v>
      </c>
      <c r="C129" s="277" t="s">
        <v>519</v>
      </c>
      <c r="D129" s="278" t="s">
        <v>520</v>
      </c>
      <c r="E129" s="351">
        <v>49.6</v>
      </c>
      <c r="F129" s="352">
        <v>63</v>
      </c>
      <c r="G129" s="279">
        <v>27.01612903225805</v>
      </c>
      <c r="H129" s="353" t="s">
        <v>500</v>
      </c>
      <c r="I129" s="280" t="s">
        <v>426</v>
      </c>
      <c r="J129" s="281">
        <v>-2.0157226365646874E-2</v>
      </c>
      <c r="K129" s="281">
        <v>14.655570966250586</v>
      </c>
      <c r="L129" s="300">
        <v>41.081434707170715</v>
      </c>
      <c r="M129" s="282">
        <v>153.89025389025389</v>
      </c>
      <c r="N129" s="283">
        <v>50.16</v>
      </c>
      <c r="O129" s="283">
        <v>19.41</v>
      </c>
      <c r="P129" s="284">
        <v>29.552309999999999</v>
      </c>
      <c r="Q129" s="285">
        <v>10229.6705568</v>
      </c>
      <c r="R129" s="285">
        <v>8075.3890000000001</v>
      </c>
      <c r="S129" s="354">
        <v>10645</v>
      </c>
      <c r="T129" s="354">
        <v>14683.75</v>
      </c>
      <c r="U129" s="285">
        <v>1598.4940000000001</v>
      </c>
      <c r="V129" s="354">
        <v>2999.3330000000001</v>
      </c>
      <c r="W129" s="354">
        <v>3667.75</v>
      </c>
      <c r="X129" s="353">
        <v>19.794637756769365</v>
      </c>
      <c r="Y129" s="353">
        <v>28.175979333020194</v>
      </c>
      <c r="Z129" s="353">
        <v>24.978292329956584</v>
      </c>
      <c r="AA129" s="285">
        <v>131.274</v>
      </c>
      <c r="AB129" s="354">
        <v>517.77800000000002</v>
      </c>
      <c r="AC129" s="354">
        <v>646.875</v>
      </c>
      <c r="AD129" s="285">
        <v>9139.8909999999978</v>
      </c>
      <c r="AE129" s="286">
        <v>19369.561556799999</v>
      </c>
      <c r="AF129" s="355">
        <v>0.34241700000000003</v>
      </c>
      <c r="AG129" s="287">
        <v>0.69035685831500637</v>
      </c>
      <c r="AH129" s="288" t="s">
        <v>86</v>
      </c>
      <c r="AI129" s="288">
        <v>21.917808219178085</v>
      </c>
      <c r="AJ129" s="288">
        <v>16.905248807089297</v>
      </c>
      <c r="AK129" s="288">
        <v>12.117381458297622</v>
      </c>
      <c r="AL129" s="288">
        <v>6.4579563378924574</v>
      </c>
      <c r="AM129" s="288">
        <v>5.2810473878535884</v>
      </c>
      <c r="AN129" s="289">
        <v>18.233348041851183</v>
      </c>
      <c r="AO129" s="287">
        <v>18.283000000000001</v>
      </c>
      <c r="AP129" s="287">
        <v>18.216999999999999</v>
      </c>
      <c r="AQ129" s="121"/>
    </row>
    <row r="130" spans="1:43" s="119" customFormat="1" ht="9" customHeight="1">
      <c r="A130" s="2"/>
      <c r="B130" s="276" t="s">
        <v>526</v>
      </c>
      <c r="C130" s="277" t="s">
        <v>283</v>
      </c>
      <c r="D130" s="278" t="s">
        <v>284</v>
      </c>
      <c r="E130" s="351">
        <v>27.12</v>
      </c>
      <c r="F130" s="352">
        <v>30</v>
      </c>
      <c r="G130" s="279">
        <v>10.619469026548668</v>
      </c>
      <c r="H130" s="353" t="s">
        <v>500</v>
      </c>
      <c r="I130" s="280">
        <v>44144</v>
      </c>
      <c r="J130" s="281">
        <v>7.3800738007379074E-2</v>
      </c>
      <c r="K130" s="281">
        <v>2.8441410693970326</v>
      </c>
      <c r="L130" s="282">
        <v>-7.1073814009248171</v>
      </c>
      <c r="M130" s="282">
        <v>99.089707825576284</v>
      </c>
      <c r="N130" s="283">
        <v>30.7</v>
      </c>
      <c r="O130" s="283">
        <v>13.75</v>
      </c>
      <c r="P130" s="284">
        <v>69.091369999999998</v>
      </c>
      <c r="Q130" s="285">
        <v>13796.741626320001</v>
      </c>
      <c r="R130" s="285">
        <v>2917.1950000000002</v>
      </c>
      <c r="S130" s="354">
        <v>6328</v>
      </c>
      <c r="T130" s="354">
        <v>8532.5</v>
      </c>
      <c r="U130" s="285">
        <v>840.71399999999994</v>
      </c>
      <c r="V130" s="354">
        <v>2025.7139999999999</v>
      </c>
      <c r="W130" s="354">
        <v>2293.2860000000001</v>
      </c>
      <c r="X130" s="353">
        <v>28.819259596975861</v>
      </c>
      <c r="Y130" s="353">
        <v>32.011915297092287</v>
      </c>
      <c r="Z130" s="353">
        <v>26.877070026369765</v>
      </c>
      <c r="AA130" s="285">
        <v>189.202</v>
      </c>
      <c r="AB130" s="354">
        <v>822</v>
      </c>
      <c r="AC130" s="354">
        <v>785.71400000000006</v>
      </c>
      <c r="AD130" s="285">
        <v>3560.8580000000011</v>
      </c>
      <c r="AE130" s="286">
        <v>17357.599626320003</v>
      </c>
      <c r="AF130" s="355">
        <v>0.36196669999999997</v>
      </c>
      <c r="AG130" s="287">
        <v>1.3346854696231605</v>
      </c>
      <c r="AH130" s="288" t="s">
        <v>86</v>
      </c>
      <c r="AI130" s="288">
        <v>16.376811594202898</v>
      </c>
      <c r="AJ130" s="288">
        <v>17.229987293519695</v>
      </c>
      <c r="AK130" s="288">
        <v>20.646259758157953</v>
      </c>
      <c r="AL130" s="288">
        <v>8.5686328999651504</v>
      </c>
      <c r="AM130" s="288">
        <v>7.5688769853912694</v>
      </c>
      <c r="AN130" s="289">
        <v>12.411461826885089</v>
      </c>
      <c r="AO130" s="287">
        <v>17.942</v>
      </c>
      <c r="AP130" s="287">
        <v>15.328000000000001</v>
      </c>
      <c r="AQ130" s="121"/>
    </row>
    <row r="131" spans="1:43" s="119" customFormat="1" ht="9" customHeight="1">
      <c r="A131" s="2"/>
      <c r="B131" s="276" t="s">
        <v>386</v>
      </c>
      <c r="C131" s="277" t="s">
        <v>387</v>
      </c>
      <c r="D131" s="278" t="s">
        <v>388</v>
      </c>
      <c r="E131" s="351">
        <v>17.600000000000001</v>
      </c>
      <c r="F131" s="352">
        <v>22.5</v>
      </c>
      <c r="G131" s="279">
        <v>27.840909090909083</v>
      </c>
      <c r="H131" s="353" t="s">
        <v>500</v>
      </c>
      <c r="I131" s="280">
        <v>44250</v>
      </c>
      <c r="J131" s="281">
        <v>-0.5087620124364034</v>
      </c>
      <c r="K131" s="281">
        <v>4.5751633986928386</v>
      </c>
      <c r="L131" s="282">
        <v>-14.142153275769543</v>
      </c>
      <c r="M131" s="282">
        <v>69.344751274896566</v>
      </c>
      <c r="N131" s="283">
        <v>21.91</v>
      </c>
      <c r="O131" s="283">
        <v>10.62</v>
      </c>
      <c r="P131" s="284">
        <v>40.91386</v>
      </c>
      <c r="Q131" s="285">
        <v>5261.0098464000002</v>
      </c>
      <c r="R131" s="285">
        <v>2538.5990000000002</v>
      </c>
      <c r="S131" s="354">
        <v>4402</v>
      </c>
      <c r="T131" s="354">
        <v>6780.5</v>
      </c>
      <c r="U131" s="285">
        <v>481.73799999999994</v>
      </c>
      <c r="V131" s="354">
        <v>1253.4000000000001</v>
      </c>
      <c r="W131" s="354">
        <v>1410.3</v>
      </c>
      <c r="X131" s="353">
        <v>18.976529967907492</v>
      </c>
      <c r="Y131" s="353">
        <v>28.473421172194456</v>
      </c>
      <c r="Z131" s="353">
        <v>20.799351080303811</v>
      </c>
      <c r="AA131" s="285">
        <v>159.75399999999999</v>
      </c>
      <c r="AB131" s="354">
        <v>423.8</v>
      </c>
      <c r="AC131" s="354">
        <v>415.2</v>
      </c>
      <c r="AD131" s="285">
        <v>2714.4510000000009</v>
      </c>
      <c r="AE131" s="286">
        <v>7975.4608464000012</v>
      </c>
      <c r="AF131" s="355">
        <v>0.147814</v>
      </c>
      <c r="AG131" s="287">
        <v>0.8398523046211761</v>
      </c>
      <c r="AH131" s="288">
        <v>11.090107120352869</v>
      </c>
      <c r="AI131" s="288">
        <v>12.342215988779806</v>
      </c>
      <c r="AJ131" s="288">
        <v>12.68925739005047</v>
      </c>
      <c r="AK131" s="288">
        <v>16.555598367577403</v>
      </c>
      <c r="AL131" s="288">
        <v>6.3630611507898518</v>
      </c>
      <c r="AM131" s="288">
        <v>5.6551519863858761</v>
      </c>
      <c r="AN131" s="289">
        <v>10.854025798638306</v>
      </c>
      <c r="AO131" s="287">
        <v>16.565999999999999</v>
      </c>
      <c r="AP131" s="287">
        <v>14.96</v>
      </c>
      <c r="AQ131" s="121"/>
    </row>
    <row r="132" spans="1:43" s="119" customFormat="1" ht="9" customHeight="1">
      <c r="A132" s="2"/>
      <c r="B132" s="276" t="s">
        <v>285</v>
      </c>
      <c r="C132" s="277" t="s">
        <v>26</v>
      </c>
      <c r="D132" s="278" t="s">
        <v>286</v>
      </c>
      <c r="E132" s="351">
        <v>63.4</v>
      </c>
      <c r="F132" s="352">
        <v>69.199996948242188</v>
      </c>
      <c r="G132" s="279">
        <v>9.1482601707290065</v>
      </c>
      <c r="H132" s="353" t="s">
        <v>500</v>
      </c>
      <c r="I132" s="280">
        <v>44253</v>
      </c>
      <c r="J132" s="281">
        <v>0.31645569620253333</v>
      </c>
      <c r="K132" s="281">
        <v>-1.3628726118613432</v>
      </c>
      <c r="L132" s="282">
        <v>-7.8796332621361991</v>
      </c>
      <c r="M132" s="282">
        <v>73.101075738546385</v>
      </c>
      <c r="N132" s="283">
        <v>73.930000000000007</v>
      </c>
      <c r="O132" s="283">
        <v>35.85</v>
      </c>
      <c r="P132" s="284">
        <v>369.76409999999998</v>
      </c>
      <c r="Q132" s="285">
        <v>48086.786877999999</v>
      </c>
      <c r="R132" s="285">
        <v>7895.8040000000001</v>
      </c>
      <c r="S132" s="354">
        <v>11503</v>
      </c>
      <c r="T132" s="354">
        <v>17764.909</v>
      </c>
      <c r="U132" s="285">
        <v>1590.1419999999998</v>
      </c>
      <c r="V132" s="354">
        <v>3401</v>
      </c>
      <c r="W132" s="354">
        <v>3882</v>
      </c>
      <c r="X132" s="353">
        <v>20.139076400579341</v>
      </c>
      <c r="Y132" s="353">
        <v>29.566200121707382</v>
      </c>
      <c r="Z132" s="353">
        <v>21.852068029169189</v>
      </c>
      <c r="AA132" s="285">
        <v>659.20799999999997</v>
      </c>
      <c r="AB132" s="354">
        <v>1638.818</v>
      </c>
      <c r="AC132" s="354">
        <v>1678.182</v>
      </c>
      <c r="AD132" s="285">
        <v>7193.8949999999995</v>
      </c>
      <c r="AE132" s="286">
        <v>55280.681877999996</v>
      </c>
      <c r="AF132" s="355">
        <v>0.36737629999999999</v>
      </c>
      <c r="AG132" s="287">
        <v>0.57945792983383038</v>
      </c>
      <c r="AH132" s="288">
        <v>26.493940660259085</v>
      </c>
      <c r="AI132" s="288">
        <v>29.149425287356319</v>
      </c>
      <c r="AJ132" s="288">
        <v>28.468792096991468</v>
      </c>
      <c r="AK132" s="288">
        <v>34.764619686795271</v>
      </c>
      <c r="AL132" s="288">
        <v>16.254243421934724</v>
      </c>
      <c r="AM132" s="288">
        <v>14.240258082946934</v>
      </c>
      <c r="AN132" s="289">
        <v>23.149489518031089</v>
      </c>
      <c r="AO132" s="287">
        <v>24.216000000000001</v>
      </c>
      <c r="AP132" s="287">
        <v>21.428000000000001</v>
      </c>
      <c r="AQ132" s="121">
        <v>1</v>
      </c>
    </row>
    <row r="133" spans="1:43" s="119" customFormat="1" ht="9" customHeight="1">
      <c r="A133" s="2"/>
      <c r="B133" s="276"/>
      <c r="C133" s="278"/>
      <c r="D133" s="278"/>
      <c r="E133" s="351"/>
      <c r="F133" s="352"/>
      <c r="G133" s="279"/>
      <c r="H133" s="353"/>
      <c r="I133" s="280"/>
      <c r="J133" s="281"/>
      <c r="K133" s="281"/>
      <c r="L133" s="282"/>
      <c r="M133" s="282"/>
      <c r="N133" s="283"/>
      <c r="O133" s="283"/>
      <c r="P133" s="284"/>
      <c r="Q133" s="285"/>
      <c r="R133" s="285"/>
      <c r="S133" s="354"/>
      <c r="T133" s="354"/>
      <c r="U133" s="285"/>
      <c r="V133" s="354"/>
      <c r="W133" s="354"/>
      <c r="X133" s="353"/>
      <c r="Y133" s="353"/>
      <c r="Z133" s="353"/>
      <c r="AA133" s="285"/>
      <c r="AB133" s="354"/>
      <c r="AC133" s="354"/>
      <c r="AD133" s="285"/>
      <c r="AE133" s="286"/>
      <c r="AF133" s="355"/>
      <c r="AG133" s="355"/>
      <c r="AH133" s="290"/>
      <c r="AI133" s="288"/>
      <c r="AJ133" s="288"/>
      <c r="AK133" s="288"/>
      <c r="AL133" s="288"/>
      <c r="AM133" s="288"/>
      <c r="AN133" s="289"/>
      <c r="AO133" s="287"/>
      <c r="AP133" s="287"/>
      <c r="AQ133" s="121">
        <v>1</v>
      </c>
    </row>
    <row r="134" spans="1:43" s="119" customFormat="1" ht="9" customHeight="1">
      <c r="A134" s="2"/>
      <c r="B134" s="360" t="s">
        <v>287</v>
      </c>
      <c r="C134" s="361"/>
      <c r="D134" s="361"/>
      <c r="E134" s="362"/>
      <c r="F134" s="363"/>
      <c r="G134" s="303"/>
      <c r="H134" s="304"/>
      <c r="I134" s="305"/>
      <c r="J134" s="306"/>
      <c r="K134" s="306"/>
      <c r="L134" s="307"/>
      <c r="M134" s="307"/>
      <c r="N134" s="308"/>
      <c r="O134" s="308"/>
      <c r="P134" s="308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10"/>
      <c r="AH134" s="311">
        <v>145.64705882352942</v>
      </c>
      <c r="AI134" s="311">
        <v>28.919232070461053</v>
      </c>
      <c r="AJ134" s="311">
        <v>26.043366338383958</v>
      </c>
      <c r="AK134" s="311">
        <v>12.040121256126373</v>
      </c>
      <c r="AL134" s="311">
        <v>6.3295488237606978</v>
      </c>
      <c r="AM134" s="311">
        <v>6.1257865037881398</v>
      </c>
      <c r="AN134" s="312">
        <v>8.9185138443976477</v>
      </c>
      <c r="AO134" s="312">
        <v>53.37433333333334</v>
      </c>
      <c r="AP134" s="312">
        <v>22.85166666666667</v>
      </c>
      <c r="AQ134" s="121">
        <v>1</v>
      </c>
    </row>
    <row r="135" spans="1:43" s="119" customFormat="1" ht="3" customHeight="1">
      <c r="A135" s="2"/>
      <c r="B135" s="364"/>
      <c r="C135" s="365"/>
      <c r="D135" s="365"/>
      <c r="E135" s="366"/>
      <c r="F135" s="367"/>
      <c r="G135" s="313"/>
      <c r="H135" s="314"/>
      <c r="I135" s="315"/>
      <c r="J135" s="316"/>
      <c r="K135" s="316"/>
      <c r="L135" s="317"/>
      <c r="M135" s="317"/>
      <c r="N135" s="318"/>
      <c r="O135" s="318"/>
      <c r="P135" s="318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20"/>
      <c r="AH135" s="323"/>
      <c r="AI135" s="323"/>
      <c r="AJ135" s="323"/>
      <c r="AK135" s="323"/>
      <c r="AL135" s="323"/>
      <c r="AM135" s="323"/>
      <c r="AN135" s="324"/>
      <c r="AO135" s="324"/>
      <c r="AP135" s="324"/>
      <c r="AQ135" s="121">
        <v>0</v>
      </c>
    </row>
    <row r="136" spans="1:43" s="119" customFormat="1" ht="9" customHeight="1">
      <c r="A136" s="2"/>
      <c r="B136" s="276" t="s">
        <v>288</v>
      </c>
      <c r="C136" s="277" t="s">
        <v>289</v>
      </c>
      <c r="D136" s="278" t="s">
        <v>290</v>
      </c>
      <c r="E136" s="351">
        <v>13.9</v>
      </c>
      <c r="F136" s="352">
        <v>20.5</v>
      </c>
      <c r="G136" s="279">
        <v>47.482014388489205</v>
      </c>
      <c r="H136" s="353" t="s">
        <v>424</v>
      </c>
      <c r="I136" s="280">
        <v>44293</v>
      </c>
      <c r="J136" s="281">
        <v>-7.1890726096335289E-2</v>
      </c>
      <c r="K136" s="281">
        <v>15.448504983388723</v>
      </c>
      <c r="L136" s="282">
        <v>3.9174641148325362</v>
      </c>
      <c r="M136" s="282">
        <v>-3.317799262711274</v>
      </c>
      <c r="N136" s="283">
        <v>15.9</v>
      </c>
      <c r="O136" s="283">
        <v>10.31</v>
      </c>
      <c r="P136" s="284">
        <v>190.23439999999999</v>
      </c>
      <c r="Q136" s="285">
        <v>28078</v>
      </c>
      <c r="R136" s="285">
        <v>9715.8590000000004</v>
      </c>
      <c r="S136" s="354">
        <v>10530</v>
      </c>
      <c r="T136" s="354">
        <v>10028.6</v>
      </c>
      <c r="U136" s="285">
        <v>3655.902</v>
      </c>
      <c r="V136" s="354">
        <v>5909.2</v>
      </c>
      <c r="W136" s="354">
        <v>5702.2</v>
      </c>
      <c r="X136" s="353">
        <v>37.628191187212579</v>
      </c>
      <c r="Y136" s="353">
        <v>56.117758784425455</v>
      </c>
      <c r="Z136" s="353">
        <v>56.859382167002373</v>
      </c>
      <c r="AA136" s="285">
        <v>782.73900000000003</v>
      </c>
      <c r="AB136" s="354">
        <v>1050.9000000000001</v>
      </c>
      <c r="AC136" s="354">
        <v>1272</v>
      </c>
      <c r="AD136" s="285">
        <v>13811.844000000001</v>
      </c>
      <c r="AE136" s="286">
        <v>41889.843999999997</v>
      </c>
      <c r="AF136" s="355">
        <v>8.9842060000000001E-2</v>
      </c>
      <c r="AG136" s="287">
        <v>0.6463457461741331</v>
      </c>
      <c r="AH136" s="288" t="s">
        <v>86</v>
      </c>
      <c r="AI136" s="288">
        <v>26.375711574952561</v>
      </c>
      <c r="AJ136" s="288">
        <v>21.821036106750391</v>
      </c>
      <c r="AK136" s="288">
        <v>11.458141930500325</v>
      </c>
      <c r="AL136" s="288">
        <v>7.0889196507141401</v>
      </c>
      <c r="AM136" s="288">
        <v>7.3462600399845668</v>
      </c>
      <c r="AN136" s="289">
        <v>9.5507351098585644</v>
      </c>
      <c r="AO136" s="287">
        <v>14.43</v>
      </c>
      <c r="AP136" s="287">
        <v>16.61</v>
      </c>
      <c r="AQ136" s="121">
        <v>1</v>
      </c>
    </row>
    <row r="137" spans="1:43" s="119" customFormat="1" ht="9" customHeight="1">
      <c r="A137" s="2"/>
      <c r="B137" s="276" t="s">
        <v>291</v>
      </c>
      <c r="C137" s="277" t="s">
        <v>71</v>
      </c>
      <c r="D137" s="278" t="s">
        <v>292</v>
      </c>
      <c r="E137" s="351">
        <v>12.38</v>
      </c>
      <c r="F137" s="352">
        <v>19</v>
      </c>
      <c r="G137" s="279">
        <v>53.473344103392549</v>
      </c>
      <c r="H137" s="353" t="s">
        <v>500</v>
      </c>
      <c r="I137" s="280">
        <v>44315</v>
      </c>
      <c r="J137" s="281">
        <v>8.0840743734844622E-2</v>
      </c>
      <c r="K137" s="281">
        <v>2.9093931837074205</v>
      </c>
      <c r="L137" s="282">
        <v>-7.404637247569168</v>
      </c>
      <c r="M137" s="282">
        <v>-5.6402439024390123</v>
      </c>
      <c r="N137" s="283">
        <v>14.97</v>
      </c>
      <c r="O137" s="283">
        <v>9.83</v>
      </c>
      <c r="P137" s="284">
        <v>66.59393</v>
      </c>
      <c r="Q137" s="285">
        <v>6916.6946103999999</v>
      </c>
      <c r="R137" s="285">
        <v>3169.2669999999998</v>
      </c>
      <c r="S137" s="354">
        <v>4457</v>
      </c>
      <c r="T137" s="354">
        <v>3592.8</v>
      </c>
      <c r="U137" s="285">
        <v>1617.8389999999999</v>
      </c>
      <c r="V137" s="354">
        <v>2248.6</v>
      </c>
      <c r="W137" s="354">
        <v>2014.444</v>
      </c>
      <c r="X137" s="353">
        <v>51.047734381483167</v>
      </c>
      <c r="Y137" s="353">
        <v>50.450975992820283</v>
      </c>
      <c r="Z137" s="353">
        <v>56.068915608995759</v>
      </c>
      <c r="AA137" s="285">
        <v>374.51</v>
      </c>
      <c r="AB137" s="354">
        <v>313</v>
      </c>
      <c r="AC137" s="354">
        <v>260.56</v>
      </c>
      <c r="AD137" s="285">
        <v>7001.5729999999994</v>
      </c>
      <c r="AE137" s="286">
        <v>13918.267610399998</v>
      </c>
      <c r="AF137" s="355">
        <v>0</v>
      </c>
      <c r="AG137" s="287" t="s">
        <v>86</v>
      </c>
      <c r="AH137" s="288">
        <v>145.64705882352942</v>
      </c>
      <c r="AI137" s="288">
        <v>22.14669051878354</v>
      </c>
      <c r="AJ137" s="288">
        <v>26.509635974304068</v>
      </c>
      <c r="AK137" s="288">
        <v>8.602999192379464</v>
      </c>
      <c r="AL137" s="288">
        <v>6.18974811456017</v>
      </c>
      <c r="AM137" s="288">
        <v>6.909235307807017</v>
      </c>
      <c r="AN137" s="289">
        <v>57.663853210173485</v>
      </c>
      <c r="AO137" s="287">
        <v>136.143</v>
      </c>
      <c r="AP137" s="287">
        <v>41.552</v>
      </c>
      <c r="AQ137" s="121"/>
    </row>
    <row r="138" spans="1:43" s="119" customFormat="1" ht="9" customHeight="1">
      <c r="A138" s="2"/>
      <c r="B138" s="276" t="s">
        <v>357</v>
      </c>
      <c r="C138" s="277" t="s">
        <v>358</v>
      </c>
      <c r="D138" s="278" t="s">
        <v>359</v>
      </c>
      <c r="E138" s="351">
        <v>20.8</v>
      </c>
      <c r="F138" s="352">
        <v>26.321428298950195</v>
      </c>
      <c r="G138" s="279">
        <v>26.545328360337471</v>
      </c>
      <c r="H138" s="353" t="s">
        <v>425</v>
      </c>
      <c r="I138" s="280" t="s">
        <v>426</v>
      </c>
      <c r="J138" s="281">
        <v>0.33767486734201935</v>
      </c>
      <c r="K138" s="281">
        <v>4.0000000000000036</v>
      </c>
      <c r="L138" s="282">
        <v>8.1081081081081141</v>
      </c>
      <c r="M138" s="282">
        <v>-2.8491359177954201</v>
      </c>
      <c r="N138" s="283">
        <v>24.7</v>
      </c>
      <c r="O138" s="283">
        <v>17.309999999999999</v>
      </c>
      <c r="P138" s="325">
        <v>171.43260000000001</v>
      </c>
      <c r="Q138" s="285">
        <v>38566.502852800004</v>
      </c>
      <c r="R138" s="285">
        <v>6584.9359999999997</v>
      </c>
      <c r="S138" s="354">
        <v>8408.0709999999999</v>
      </c>
      <c r="T138" s="354">
        <v>9740.5</v>
      </c>
      <c r="U138" s="285">
        <v>3231.87</v>
      </c>
      <c r="V138" s="354">
        <v>4321.7690000000002</v>
      </c>
      <c r="W138" s="354">
        <v>5077.4620000000004</v>
      </c>
      <c r="X138" s="353">
        <v>49.079748079556126</v>
      </c>
      <c r="Y138" s="353">
        <v>51.40024388471506</v>
      </c>
      <c r="Z138" s="353">
        <v>52.127324059339877</v>
      </c>
      <c r="AA138" s="285">
        <v>264.35700000000003</v>
      </c>
      <c r="AB138" s="354">
        <v>1057.866</v>
      </c>
      <c r="AC138" s="354">
        <v>1260.249</v>
      </c>
      <c r="AD138" s="285">
        <v>13465.553999999998</v>
      </c>
      <c r="AE138" s="326">
        <v>52032.0568528</v>
      </c>
      <c r="AF138" s="355">
        <v>0</v>
      </c>
      <c r="AG138" s="287" t="s">
        <v>86</v>
      </c>
      <c r="AH138" s="288" t="s">
        <v>86</v>
      </c>
      <c r="AI138" s="288">
        <v>38.235294117647058</v>
      </c>
      <c r="AJ138" s="288">
        <v>29.799426934097418</v>
      </c>
      <c r="AK138" s="288">
        <v>16.099675065148041</v>
      </c>
      <c r="AL138" s="288">
        <v>12.039527529768481</v>
      </c>
      <c r="AM138" s="288">
        <v>10.247650667360976</v>
      </c>
      <c r="AN138" s="289">
        <v>3.3506045206856792</v>
      </c>
      <c r="AO138" s="287">
        <v>9.5500000000000007</v>
      </c>
      <c r="AP138" s="287">
        <v>10.393000000000001</v>
      </c>
      <c r="AQ138" s="121"/>
    </row>
    <row r="139" spans="1:43" s="119" customFormat="1" ht="9" customHeight="1">
      <c r="A139" s="2"/>
      <c r="B139" s="276" t="s">
        <v>293</v>
      </c>
      <c r="C139" s="277" t="s">
        <v>294</v>
      </c>
      <c r="D139" s="278" t="s">
        <v>295</v>
      </c>
      <c r="E139" s="351">
        <v>3.3</v>
      </c>
      <c r="F139" s="352" t="s">
        <v>497</v>
      </c>
      <c r="G139" s="279" t="s">
        <v>95</v>
      </c>
      <c r="H139" s="353" t="s">
        <v>425</v>
      </c>
      <c r="I139" s="280" t="s">
        <v>426</v>
      </c>
      <c r="J139" s="281">
        <v>-1.7857142857142905</v>
      </c>
      <c r="K139" s="281">
        <v>-18.699186991869933</v>
      </c>
      <c r="L139" s="282">
        <v>43.04291287386215</v>
      </c>
      <c r="M139" s="282">
        <v>251.06382978723403</v>
      </c>
      <c r="N139" s="283">
        <v>4.96</v>
      </c>
      <c r="O139" s="283">
        <v>0.96</v>
      </c>
      <c r="P139" s="284">
        <v>27.356310000000001</v>
      </c>
      <c r="Q139" s="285">
        <v>580.79999999999995</v>
      </c>
      <c r="R139" s="285">
        <v>1195.768</v>
      </c>
      <c r="S139" s="354" t="s">
        <v>86</v>
      </c>
      <c r="T139" s="354" t="s">
        <v>86</v>
      </c>
      <c r="U139" s="285">
        <v>193.25800000000001</v>
      </c>
      <c r="V139" s="354" t="s">
        <v>86</v>
      </c>
      <c r="W139" s="354" t="s">
        <v>86</v>
      </c>
      <c r="X139" s="353">
        <v>16.161830723016504</v>
      </c>
      <c r="Y139" s="353">
        <v>0</v>
      </c>
      <c r="Z139" s="353">
        <v>0</v>
      </c>
      <c r="AA139" s="285">
        <v>-364.51799999999997</v>
      </c>
      <c r="AB139" s="354" t="s">
        <v>86</v>
      </c>
      <c r="AC139" s="354" t="s">
        <v>86</v>
      </c>
      <c r="AD139" s="285">
        <v>1738.232</v>
      </c>
      <c r="AE139" s="286">
        <v>2319.0320000000002</v>
      </c>
      <c r="AF139" s="355">
        <v>4.1215000000000002E-2</v>
      </c>
      <c r="AG139" s="287">
        <v>1.2489393579237391</v>
      </c>
      <c r="AH139" s="288" t="s">
        <v>86</v>
      </c>
      <c r="AI139" s="288" t="s">
        <v>86</v>
      </c>
      <c r="AJ139" s="288" t="s">
        <v>86</v>
      </c>
      <c r="AK139" s="288">
        <v>11.999668836477662</v>
      </c>
      <c r="AL139" s="288">
        <v>0</v>
      </c>
      <c r="AM139" s="288">
        <v>0</v>
      </c>
      <c r="AN139" s="289">
        <v>-34.891137463127137</v>
      </c>
      <c r="AO139" s="287" t="s">
        <v>86</v>
      </c>
      <c r="AP139" s="287" t="s">
        <v>86</v>
      </c>
      <c r="AQ139" s="121"/>
    </row>
    <row r="140" spans="1:43" s="119" customFormat="1" ht="9" customHeight="1">
      <c r="A140" s="2"/>
      <c r="B140" s="276"/>
      <c r="C140" s="278"/>
      <c r="D140" s="278"/>
      <c r="E140" s="351"/>
      <c r="F140" s="352"/>
      <c r="G140" s="279"/>
      <c r="H140" s="353"/>
      <c r="I140" s="280"/>
      <c r="J140" s="281"/>
      <c r="K140" s="281"/>
      <c r="L140" s="282"/>
      <c r="M140" s="282"/>
      <c r="N140" s="283"/>
      <c r="O140" s="283"/>
      <c r="P140" s="285"/>
      <c r="Q140" s="285"/>
      <c r="R140" s="354"/>
      <c r="S140" s="354"/>
      <c r="T140" s="354"/>
      <c r="U140" s="354"/>
      <c r="V140" s="354"/>
      <c r="W140" s="354"/>
      <c r="X140" s="353"/>
      <c r="Y140" s="353"/>
      <c r="Z140" s="353"/>
      <c r="AA140" s="354"/>
      <c r="AB140" s="354"/>
      <c r="AC140" s="354"/>
      <c r="AD140" s="285"/>
      <c r="AE140" s="285"/>
      <c r="AF140" s="285"/>
      <c r="AG140" s="301"/>
      <c r="AH140" s="302"/>
      <c r="AI140" s="288"/>
      <c r="AJ140" s="288"/>
      <c r="AK140" s="302"/>
      <c r="AL140" s="302"/>
      <c r="AM140" s="302"/>
      <c r="AN140" s="353"/>
      <c r="AO140" s="353"/>
      <c r="AP140" s="353"/>
      <c r="AQ140" s="121">
        <v>0</v>
      </c>
    </row>
    <row r="141" spans="1:43" s="119" customFormat="1" ht="9" customHeight="1">
      <c r="A141" s="2"/>
      <c r="B141" s="360" t="s">
        <v>296</v>
      </c>
      <c r="C141" s="361"/>
      <c r="D141" s="361"/>
      <c r="E141" s="362"/>
      <c r="F141" s="363"/>
      <c r="G141" s="303"/>
      <c r="H141" s="304"/>
      <c r="I141" s="305"/>
      <c r="J141" s="306"/>
      <c r="K141" s="306"/>
      <c r="L141" s="307"/>
      <c r="M141" s="307"/>
      <c r="N141" s="308"/>
      <c r="O141" s="308"/>
      <c r="P141" s="308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10"/>
      <c r="AH141" s="311">
        <v>7.0617753757668815</v>
      </c>
      <c r="AI141" s="311">
        <v>7.2342498394369743</v>
      </c>
      <c r="AJ141" s="311">
        <v>9.695461459331657</v>
      </c>
      <c r="AK141" s="311">
        <v>13.774425380401157</v>
      </c>
      <c r="AL141" s="311">
        <v>5.2694117524306119</v>
      </c>
      <c r="AM141" s="311">
        <v>5.8670473339566476</v>
      </c>
      <c r="AN141" s="312">
        <v>11.61405296158234</v>
      </c>
      <c r="AO141" s="312">
        <v>53.411499999999997</v>
      </c>
      <c r="AP141" s="312">
        <v>30.787750000000003</v>
      </c>
      <c r="AQ141" s="121">
        <v>1</v>
      </c>
    </row>
    <row r="142" spans="1:43" s="119" customFormat="1" ht="3" customHeight="1">
      <c r="A142" s="2"/>
      <c r="B142" s="364"/>
      <c r="C142" s="365"/>
      <c r="D142" s="365"/>
      <c r="E142" s="366"/>
      <c r="F142" s="367"/>
      <c r="G142" s="313"/>
      <c r="H142" s="314"/>
      <c r="I142" s="315"/>
      <c r="J142" s="316"/>
      <c r="K142" s="316"/>
      <c r="L142" s="317"/>
      <c r="M142" s="317"/>
      <c r="N142" s="318"/>
      <c r="O142" s="318"/>
      <c r="P142" s="318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20"/>
      <c r="AH142" s="321"/>
      <c r="AI142" s="321"/>
      <c r="AJ142" s="321"/>
      <c r="AK142" s="321"/>
      <c r="AL142" s="321"/>
      <c r="AM142" s="321"/>
      <c r="AN142" s="322"/>
      <c r="AO142" s="322"/>
      <c r="AP142" s="322"/>
      <c r="AQ142" s="121">
        <v>1</v>
      </c>
    </row>
    <row r="143" spans="1:43" s="119" customFormat="1" ht="9" customHeight="1">
      <c r="A143" s="2"/>
      <c r="B143" s="356" t="s">
        <v>63</v>
      </c>
      <c r="C143" s="357"/>
      <c r="D143" s="357"/>
      <c r="E143" s="358"/>
      <c r="F143" s="359"/>
      <c r="G143" s="291"/>
      <c r="H143" s="292"/>
      <c r="I143" s="293"/>
      <c r="J143" s="294"/>
      <c r="K143" s="294"/>
      <c r="L143" s="295"/>
      <c r="M143" s="296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7"/>
      <c r="AH143" s="298">
        <v>8.5403690781375801</v>
      </c>
      <c r="AI143" s="298">
        <v>8.8670244740231858</v>
      </c>
      <c r="AJ143" s="298">
        <v>11.141920983767369</v>
      </c>
      <c r="AK143" s="298">
        <v>17.621588353680252</v>
      </c>
      <c r="AL143" s="298">
        <v>6.4943833892232812</v>
      </c>
      <c r="AM143" s="298">
        <v>6.969731134492795</v>
      </c>
      <c r="AN143" s="299">
        <v>2.3631775925293965</v>
      </c>
      <c r="AO143" s="299">
        <v>65.081999999999994</v>
      </c>
      <c r="AP143" s="299">
        <v>38.221000000000004</v>
      </c>
      <c r="AQ143" s="121">
        <v>1</v>
      </c>
    </row>
    <row r="144" spans="1:43" s="119" customFormat="1" ht="9" customHeight="1">
      <c r="A144" s="2"/>
      <c r="B144" s="276" t="s">
        <v>297</v>
      </c>
      <c r="C144" s="277" t="s">
        <v>298</v>
      </c>
      <c r="D144" s="278" t="s">
        <v>299</v>
      </c>
      <c r="E144" s="351">
        <v>25.92</v>
      </c>
      <c r="F144" s="352">
        <v>28</v>
      </c>
      <c r="G144" s="279">
        <v>8.0246913580246826</v>
      </c>
      <c r="H144" s="353" t="s">
        <v>498</v>
      </c>
      <c r="I144" s="280">
        <v>44328</v>
      </c>
      <c r="J144" s="281">
        <v>-0.23094688221708681</v>
      </c>
      <c r="K144" s="281">
        <v>-6.96338837042354</v>
      </c>
      <c r="L144" s="282">
        <v>-2.0778239516433539</v>
      </c>
      <c r="M144" s="282">
        <v>37.50663129973475</v>
      </c>
      <c r="N144" s="283">
        <v>31.54</v>
      </c>
      <c r="O144" s="283">
        <v>18.7</v>
      </c>
      <c r="P144" s="284">
        <v>170.6353</v>
      </c>
      <c r="Q144" s="285">
        <v>29752.570715870002</v>
      </c>
      <c r="R144" s="285">
        <v>10016.460999999999</v>
      </c>
      <c r="S144" s="354">
        <v>12923</v>
      </c>
      <c r="T144" s="354">
        <v>14286</v>
      </c>
      <c r="U144" s="285">
        <v>3995.6869999999999</v>
      </c>
      <c r="V144" s="354">
        <v>6906.8330000000005</v>
      </c>
      <c r="W144" s="354">
        <v>6743</v>
      </c>
      <c r="X144" s="353">
        <v>39.891205087305785</v>
      </c>
      <c r="Y144" s="353">
        <v>53.446049678867134</v>
      </c>
      <c r="Z144" s="353">
        <v>47.200055998880025</v>
      </c>
      <c r="AA144" s="285">
        <v>137.45500000000001</v>
      </c>
      <c r="AB144" s="354">
        <v>2657.4169999999999</v>
      </c>
      <c r="AC144" s="354">
        <v>2021.25</v>
      </c>
      <c r="AD144" s="285">
        <v>20605.575000000001</v>
      </c>
      <c r="AE144" s="286">
        <v>50358.145715870007</v>
      </c>
      <c r="AF144" s="355">
        <v>0</v>
      </c>
      <c r="AG144" s="287" t="s">
        <v>86</v>
      </c>
      <c r="AH144" s="288">
        <v>11.274467159634625</v>
      </c>
      <c r="AI144" s="288">
        <v>10.164705882352941</v>
      </c>
      <c r="AJ144" s="288">
        <v>13.535248041775457</v>
      </c>
      <c r="AK144" s="288">
        <v>12.603125749306692</v>
      </c>
      <c r="AL144" s="288">
        <v>7.2910617233499062</v>
      </c>
      <c r="AM144" s="288">
        <v>7.4682108432255685</v>
      </c>
      <c r="AN144" s="289">
        <v>2.0323980290160799</v>
      </c>
      <c r="AO144" s="287">
        <v>50.9</v>
      </c>
      <c r="AP144" s="287">
        <v>34.603000000000002</v>
      </c>
      <c r="AQ144" s="121"/>
    </row>
    <row r="145" spans="1:43" s="119" customFormat="1" ht="9" customHeight="1">
      <c r="A145" s="2"/>
      <c r="B145" s="276" t="s">
        <v>457</v>
      </c>
      <c r="C145" s="277" t="s">
        <v>420</v>
      </c>
      <c r="D145" s="278" t="s">
        <v>421</v>
      </c>
      <c r="E145" s="351">
        <v>62.22</v>
      </c>
      <c r="F145" s="352">
        <v>89</v>
      </c>
      <c r="G145" s="279">
        <v>43.040822886531657</v>
      </c>
      <c r="H145" s="353" t="s">
        <v>500</v>
      </c>
      <c r="I145" s="280">
        <v>44329</v>
      </c>
      <c r="J145" s="281">
        <v>-3.7735849056603765</v>
      </c>
      <c r="K145" s="281">
        <v>-9.3927479248580248</v>
      </c>
      <c r="L145" s="282">
        <v>6.286299965835318</v>
      </c>
      <c r="M145" s="282">
        <v>64.255543822597659</v>
      </c>
      <c r="N145" s="283">
        <v>79.81</v>
      </c>
      <c r="O145" s="283">
        <v>35.71</v>
      </c>
      <c r="P145" s="284">
        <v>457.98840000000001</v>
      </c>
      <c r="Q145" s="285">
        <v>84697.820196479996</v>
      </c>
      <c r="R145" s="285">
        <v>13437.329</v>
      </c>
      <c r="S145" s="354">
        <v>43062.614999999998</v>
      </c>
      <c r="T145" s="354">
        <v>40056.076999999997</v>
      </c>
      <c r="U145" s="285">
        <v>6561.4059999999999</v>
      </c>
      <c r="V145" s="354">
        <v>26072</v>
      </c>
      <c r="W145" s="354">
        <v>22955.462</v>
      </c>
      <c r="X145" s="353">
        <v>48.829689293162353</v>
      </c>
      <c r="Y145" s="353">
        <v>60.544395643413672</v>
      </c>
      <c r="Z145" s="353">
        <v>57.308313043236858</v>
      </c>
      <c r="AA145" s="285">
        <v>318.339</v>
      </c>
      <c r="AB145" s="354">
        <v>10104.615</v>
      </c>
      <c r="AC145" s="354">
        <v>9033.5380000000005</v>
      </c>
      <c r="AD145" s="285">
        <v>63852.745999999999</v>
      </c>
      <c r="AE145" s="286">
        <v>148550.56619648001</v>
      </c>
      <c r="AF145" s="355">
        <v>0</v>
      </c>
      <c r="AG145" s="287" t="s">
        <v>86</v>
      </c>
      <c r="AH145" s="288">
        <v>5.8062709966405368</v>
      </c>
      <c r="AI145" s="288">
        <v>7.5693430656934302</v>
      </c>
      <c r="AJ145" s="288">
        <v>8.7485939257592804</v>
      </c>
      <c r="AK145" s="288">
        <v>22.640050958053809</v>
      </c>
      <c r="AL145" s="288">
        <v>5.6977050550966561</v>
      </c>
      <c r="AM145" s="288">
        <v>6.4712514257600224</v>
      </c>
      <c r="AN145" s="289">
        <v>2.6939571560427136</v>
      </c>
      <c r="AO145" s="287">
        <v>79.263999999999996</v>
      </c>
      <c r="AP145" s="287">
        <v>41.838999999999999</v>
      </c>
      <c r="AQ145" s="121"/>
    </row>
    <row r="146" spans="1:43" s="119" customFormat="1" ht="9" customHeight="1">
      <c r="A146" s="2"/>
      <c r="B146" s="276"/>
      <c r="C146" s="278"/>
      <c r="D146" s="278"/>
      <c r="E146" s="351"/>
      <c r="F146" s="352"/>
      <c r="G146" s="279"/>
      <c r="H146" s="353"/>
      <c r="I146" s="280"/>
      <c r="J146" s="281"/>
      <c r="K146" s="281"/>
      <c r="L146" s="282"/>
      <c r="M146" s="282"/>
      <c r="N146" s="283"/>
      <c r="O146" s="283"/>
      <c r="P146" s="285"/>
      <c r="Q146" s="285"/>
      <c r="R146" s="354"/>
      <c r="S146" s="354"/>
      <c r="T146" s="354"/>
      <c r="U146" s="354"/>
      <c r="V146" s="354"/>
      <c r="W146" s="354"/>
      <c r="X146" s="353"/>
      <c r="Y146" s="353"/>
      <c r="Z146" s="353"/>
      <c r="AA146" s="354"/>
      <c r="AB146" s="354"/>
      <c r="AC146" s="354"/>
      <c r="AD146" s="285"/>
      <c r="AE146" s="285"/>
      <c r="AF146" s="285"/>
      <c r="AG146" s="301"/>
      <c r="AH146" s="302"/>
      <c r="AI146" s="288"/>
      <c r="AJ146" s="288"/>
      <c r="AK146" s="302"/>
      <c r="AL146" s="302"/>
      <c r="AM146" s="302"/>
      <c r="AN146" s="353"/>
      <c r="AO146" s="353"/>
      <c r="AP146" s="353"/>
      <c r="AQ146" s="121"/>
    </row>
    <row r="147" spans="1:43" s="119" customFormat="1" ht="9" customHeight="1">
      <c r="A147" s="2"/>
      <c r="B147" s="356" t="s">
        <v>300</v>
      </c>
      <c r="C147" s="357"/>
      <c r="D147" s="357"/>
      <c r="E147" s="358"/>
      <c r="F147" s="359"/>
      <c r="G147" s="291"/>
      <c r="H147" s="292"/>
      <c r="I147" s="293"/>
      <c r="J147" s="294"/>
      <c r="K147" s="294"/>
      <c r="L147" s="295"/>
      <c r="M147" s="296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7"/>
      <c r="AH147" s="298">
        <v>5.583181673396183</v>
      </c>
      <c r="AI147" s="298">
        <v>5.6014752048507628</v>
      </c>
      <c r="AJ147" s="298">
        <v>8.2490019348959471</v>
      </c>
      <c r="AK147" s="298">
        <v>9.9272624071220612</v>
      </c>
      <c r="AL147" s="298">
        <v>4.0444401156379417</v>
      </c>
      <c r="AM147" s="298">
        <v>4.7643635334205001</v>
      </c>
      <c r="AN147" s="299">
        <v>20.864928330635284</v>
      </c>
      <c r="AO147" s="299">
        <v>41.741</v>
      </c>
      <c r="AP147" s="299">
        <v>23.354500000000002</v>
      </c>
      <c r="AQ147" s="121"/>
    </row>
    <row r="148" spans="1:43" s="119" customFormat="1" ht="9" customHeight="1">
      <c r="A148" s="2"/>
      <c r="B148" s="276" t="s">
        <v>306</v>
      </c>
      <c r="C148" s="277" t="s">
        <v>307</v>
      </c>
      <c r="D148" s="278" t="s">
        <v>308</v>
      </c>
      <c r="E148" s="351">
        <v>44.92</v>
      </c>
      <c r="F148" s="352">
        <v>49</v>
      </c>
      <c r="G148" s="279">
        <v>9.082813891362429</v>
      </c>
      <c r="H148" s="353" t="s">
        <v>500</v>
      </c>
      <c r="I148" s="280">
        <v>44251</v>
      </c>
      <c r="J148" s="281">
        <v>1.744054360135916</v>
      </c>
      <c r="K148" s="281">
        <v>-7.4520468920617251</v>
      </c>
      <c r="L148" s="282">
        <v>42.934419448245144</v>
      </c>
      <c r="M148" s="282">
        <v>433.68183438279681</v>
      </c>
      <c r="N148" s="283">
        <v>53.9</v>
      </c>
      <c r="O148" s="283">
        <v>8.67</v>
      </c>
      <c r="P148" s="284">
        <v>574.50639999999999</v>
      </c>
      <c r="Q148" s="285">
        <v>62327.580191240006</v>
      </c>
      <c r="R148" s="285">
        <v>22968.884999999998</v>
      </c>
      <c r="S148" s="354">
        <v>48715.332999999999</v>
      </c>
      <c r="T148" s="354">
        <v>44117</v>
      </c>
      <c r="U148" s="285">
        <v>8083.875</v>
      </c>
      <c r="V148" s="354">
        <v>23375.222000000002</v>
      </c>
      <c r="W148" s="354">
        <v>17733.111000000001</v>
      </c>
      <c r="X148" s="353">
        <v>35.194895181024243</v>
      </c>
      <c r="Y148" s="353">
        <v>47.983295115728765</v>
      </c>
      <c r="Z148" s="353">
        <v>40.195641136070002</v>
      </c>
      <c r="AA148" s="285">
        <v>5074.1360000000004</v>
      </c>
      <c r="AB148" s="354">
        <v>12805</v>
      </c>
      <c r="AC148" s="354">
        <v>8465.4290000000001</v>
      </c>
      <c r="AD148" s="285">
        <v>21949.427</v>
      </c>
      <c r="AE148" s="286">
        <v>84277.007191240002</v>
      </c>
      <c r="AF148" s="355">
        <v>0.66182189999999996</v>
      </c>
      <c r="AG148" s="287">
        <v>1.4733344661478263</v>
      </c>
      <c r="AH148" s="288">
        <v>4.2780952380952382</v>
      </c>
      <c r="AI148" s="288">
        <v>4.7170009450803319</v>
      </c>
      <c r="AJ148" s="288">
        <v>7.1574251115360106</v>
      </c>
      <c r="AK148" s="288">
        <v>10.42532290408251</v>
      </c>
      <c r="AL148" s="288">
        <v>3.6053992210743493</v>
      </c>
      <c r="AM148" s="288">
        <v>4.7525223967323047</v>
      </c>
      <c r="AN148" s="289">
        <v>64.514954186955464</v>
      </c>
      <c r="AO148" s="287">
        <v>66.867999999999995</v>
      </c>
      <c r="AP148" s="287">
        <v>30.027000000000001</v>
      </c>
      <c r="AQ148" s="121">
        <v>1</v>
      </c>
    </row>
    <row r="149" spans="1:43" s="119" customFormat="1" ht="9" customHeight="1">
      <c r="A149" s="2"/>
      <c r="B149" s="276" t="s">
        <v>301</v>
      </c>
      <c r="C149" s="277" t="s">
        <v>32</v>
      </c>
      <c r="D149" s="278" t="s">
        <v>302</v>
      </c>
      <c r="E149" s="351">
        <v>32.549999999999997</v>
      </c>
      <c r="F149" s="352">
        <v>32</v>
      </c>
      <c r="G149" s="279">
        <v>-1.6897081413210335</v>
      </c>
      <c r="H149" s="353" t="s">
        <v>500</v>
      </c>
      <c r="I149" s="280">
        <v>44322</v>
      </c>
      <c r="J149" s="281">
        <v>1.0869565217391131</v>
      </c>
      <c r="K149" s="281">
        <v>-0.8709952491168238</v>
      </c>
      <c r="L149" s="282">
        <v>35.314903346497609</v>
      </c>
      <c r="M149" s="282">
        <v>180.2893309222423</v>
      </c>
      <c r="N149" s="283">
        <v>37.840000000000003</v>
      </c>
      <c r="O149" s="283">
        <v>12.09</v>
      </c>
      <c r="P149" s="284">
        <v>540.654</v>
      </c>
      <c r="Q149" s="285">
        <v>53089.545356909992</v>
      </c>
      <c r="R149" s="285">
        <v>46159.478000000003</v>
      </c>
      <c r="S149" s="354">
        <v>62174.5</v>
      </c>
      <c r="T149" s="354">
        <v>60567</v>
      </c>
      <c r="U149" s="285">
        <v>5928.8990000000003</v>
      </c>
      <c r="V149" s="354">
        <v>14472.786</v>
      </c>
      <c r="W149" s="354">
        <v>11731.071</v>
      </c>
      <c r="X149" s="353">
        <v>12.844380519207776</v>
      </c>
      <c r="Y149" s="353">
        <v>23.277687798052256</v>
      </c>
      <c r="Z149" s="353">
        <v>19.368750309574519</v>
      </c>
      <c r="AA149" s="285">
        <v>2303.8679999999999</v>
      </c>
      <c r="AB149" s="354">
        <v>7925.143</v>
      </c>
      <c r="AC149" s="354">
        <v>5843.5</v>
      </c>
      <c r="AD149" s="285">
        <v>10713.478000000001</v>
      </c>
      <c r="AE149" s="286">
        <v>63803.023356909995</v>
      </c>
      <c r="AF149" s="355">
        <v>0.82</v>
      </c>
      <c r="AG149" s="287">
        <v>2.5192012069045857</v>
      </c>
      <c r="AH149" s="288">
        <v>6.5558912386706947</v>
      </c>
      <c r="AI149" s="288">
        <v>6.5126050420168058</v>
      </c>
      <c r="AJ149" s="288">
        <v>8.9373970345963745</v>
      </c>
      <c r="AK149" s="288">
        <v>10.761361149331433</v>
      </c>
      <c r="AL149" s="288">
        <v>4.4084824688840136</v>
      </c>
      <c r="AM149" s="288">
        <v>5.4388063423117972</v>
      </c>
      <c r="AN149" s="289">
        <v>9.3319713652479681</v>
      </c>
      <c r="AO149" s="287">
        <v>25.271000000000001</v>
      </c>
      <c r="AP149" s="287">
        <v>15.514000000000001</v>
      </c>
      <c r="AQ149" s="121">
        <v>0</v>
      </c>
    </row>
    <row r="150" spans="1:43" s="119" customFormat="1" ht="9" customHeight="1">
      <c r="A150" s="2"/>
      <c r="B150" s="276" t="s">
        <v>303</v>
      </c>
      <c r="C150" s="277" t="s">
        <v>304</v>
      </c>
      <c r="D150" s="278" t="s">
        <v>305</v>
      </c>
      <c r="E150" s="351">
        <v>14.63</v>
      </c>
      <c r="F150" s="352">
        <v>16.180000305175781</v>
      </c>
      <c r="G150" s="279">
        <v>10.594670575364184</v>
      </c>
      <c r="H150" s="353" t="s">
        <v>425</v>
      </c>
      <c r="I150" s="280" t="s">
        <v>426</v>
      </c>
      <c r="J150" s="281">
        <v>0.96618357487923134</v>
      </c>
      <c r="K150" s="281">
        <v>-0.18421232175751534</v>
      </c>
      <c r="L150" s="282">
        <v>32.578160398731313</v>
      </c>
      <c r="M150" s="282">
        <v>178.56054836252861</v>
      </c>
      <c r="N150" s="283">
        <v>16.649999999999999</v>
      </c>
      <c r="O150" s="283">
        <v>5.51</v>
      </c>
      <c r="P150" s="284">
        <v>161.83269999999999</v>
      </c>
      <c r="Q150" s="285">
        <v>15574.116881610002</v>
      </c>
      <c r="R150" s="285">
        <v>46159.478000000003</v>
      </c>
      <c r="S150" s="354">
        <v>49045</v>
      </c>
      <c r="T150" s="354">
        <v>52261</v>
      </c>
      <c r="U150" s="285">
        <v>5914.5309999999999</v>
      </c>
      <c r="V150" s="354">
        <v>4206.7</v>
      </c>
      <c r="W150" s="354">
        <v>4485.4000000000005</v>
      </c>
      <c r="X150" s="353">
        <v>12.813253650745358</v>
      </c>
      <c r="Y150" s="353">
        <v>8.5772249974513208</v>
      </c>
      <c r="Z150" s="353">
        <v>8.5826907253975246</v>
      </c>
      <c r="AA150" s="285">
        <v>799.01</v>
      </c>
      <c r="AB150" s="354">
        <v>2680.5</v>
      </c>
      <c r="AC150" s="354">
        <v>2373.5</v>
      </c>
      <c r="AD150" s="285">
        <v>9259.0120000000006</v>
      </c>
      <c r="AE150" s="286">
        <v>24833.128881610002</v>
      </c>
      <c r="AF150" s="355">
        <v>0.45</v>
      </c>
      <c r="AG150" s="287">
        <v>3.0758714154413602</v>
      </c>
      <c r="AH150" s="288">
        <v>6.4734513274336276</v>
      </c>
      <c r="AI150" s="288">
        <v>6.4734513274336276</v>
      </c>
      <c r="AJ150" s="288">
        <v>11.798387096774194</v>
      </c>
      <c r="AK150" s="288">
        <v>4.1986640836965776</v>
      </c>
      <c r="AL150" s="288">
        <v>5.9032326720731225</v>
      </c>
      <c r="AM150" s="288">
        <v>5.5364357429905917</v>
      </c>
      <c r="AN150" s="289">
        <v>8.9615027551047177</v>
      </c>
      <c r="AO150" s="287" t="s">
        <v>86</v>
      </c>
      <c r="AP150" s="287" t="s">
        <v>86</v>
      </c>
      <c r="AQ150" s="121"/>
    </row>
    <row r="151" spans="1:43" s="119" customFormat="1" ht="9" customHeight="1">
      <c r="A151" s="2"/>
      <c r="B151" s="276" t="s">
        <v>309</v>
      </c>
      <c r="C151" s="277" t="s">
        <v>310</v>
      </c>
      <c r="D151" s="278" t="s">
        <v>311</v>
      </c>
      <c r="E151" s="351">
        <v>19.66</v>
      </c>
      <c r="F151" s="352">
        <v>23</v>
      </c>
      <c r="G151" s="279">
        <v>16.988809766022371</v>
      </c>
      <c r="H151" s="353" t="s">
        <v>498</v>
      </c>
      <c r="I151" s="280">
        <v>44309</v>
      </c>
      <c r="J151" s="281">
        <v>1.1577051710831121</v>
      </c>
      <c r="K151" s="281">
        <v>-12.40420602388166</v>
      </c>
      <c r="L151" s="282">
        <v>35.380801542487262</v>
      </c>
      <c r="M151" s="282">
        <v>303.61322110449595</v>
      </c>
      <c r="N151" s="283">
        <v>24.36</v>
      </c>
      <c r="O151" s="283">
        <v>4.93</v>
      </c>
      <c r="P151" s="284">
        <v>508.53359999999998</v>
      </c>
      <c r="Q151" s="285">
        <v>25214.401640899996</v>
      </c>
      <c r="R151" s="285">
        <v>13736.78</v>
      </c>
      <c r="S151" s="354">
        <v>16004</v>
      </c>
      <c r="T151" s="354">
        <v>16004</v>
      </c>
      <c r="U151" s="285">
        <v>1911.4560000000001</v>
      </c>
      <c r="V151" s="354">
        <v>7921.7690000000002</v>
      </c>
      <c r="W151" s="354">
        <v>5903.0830000000005</v>
      </c>
      <c r="X151" s="353">
        <v>13.914876703273984</v>
      </c>
      <c r="Y151" s="353">
        <v>49.498681579605105</v>
      </c>
      <c r="Z151" s="353">
        <v>36.885047488127967</v>
      </c>
      <c r="AA151" s="285">
        <v>726.65800000000002</v>
      </c>
      <c r="AB151" s="354">
        <v>4055.0770000000002</v>
      </c>
      <c r="AC151" s="354">
        <v>2698.9090000000001</v>
      </c>
      <c r="AD151" s="285">
        <v>1164.9649999999992</v>
      </c>
      <c r="AE151" s="286">
        <v>26379.366640899996</v>
      </c>
      <c r="AF151" s="355">
        <v>0.1369628</v>
      </c>
      <c r="AG151" s="287">
        <v>0.69665695073524536</v>
      </c>
      <c r="AH151" s="288">
        <v>5.5615275813295613</v>
      </c>
      <c r="AI151" s="288">
        <v>5.768779342723005</v>
      </c>
      <c r="AJ151" s="288">
        <v>7.6947162426614479</v>
      </c>
      <c r="AK151" s="288">
        <v>13.800666424390618</v>
      </c>
      <c r="AL151" s="288">
        <v>3.3299843306337253</v>
      </c>
      <c r="AM151" s="288">
        <v>4.4687439835929794</v>
      </c>
      <c r="AN151" s="289">
        <v>5.1828079741722934</v>
      </c>
      <c r="AO151" s="287">
        <v>22.651</v>
      </c>
      <c r="AP151" s="287">
        <v>14.821</v>
      </c>
      <c r="AQ151" s="121"/>
    </row>
    <row r="152" spans="1:43" s="119" customFormat="1" ht="9" customHeight="1">
      <c r="A152" s="2"/>
      <c r="B152" s="276" t="s">
        <v>406</v>
      </c>
      <c r="C152" s="277" t="s">
        <v>407</v>
      </c>
      <c r="D152" s="278" t="s">
        <v>408</v>
      </c>
      <c r="E152" s="351">
        <v>110.2</v>
      </c>
      <c r="F152" s="352">
        <v>120</v>
      </c>
      <c r="G152" s="279">
        <v>8.8929219600725862</v>
      </c>
      <c r="H152" s="353" t="s">
        <v>500</v>
      </c>
      <c r="I152" s="280">
        <v>44314</v>
      </c>
      <c r="J152" s="281">
        <v>2.942550210182171</v>
      </c>
      <c r="K152" s="281">
        <v>1.0823702073014196</v>
      </c>
      <c r="L152" s="282">
        <v>31.692160611854668</v>
      </c>
      <c r="M152" s="282">
        <v>143.85926089842886</v>
      </c>
      <c r="N152" s="283">
        <v>120.45</v>
      </c>
      <c r="O152" s="283">
        <v>48.78</v>
      </c>
      <c r="P152" s="284">
        <v>3075.3530000000001</v>
      </c>
      <c r="Q152" s="285">
        <v>582349.1209764001</v>
      </c>
      <c r="R152" s="285">
        <v>134483.12599999999</v>
      </c>
      <c r="S152" s="354">
        <v>304896.05300000001</v>
      </c>
      <c r="T152" s="354">
        <v>274081.42100000003</v>
      </c>
      <c r="U152" s="285">
        <v>56108.165000000001</v>
      </c>
      <c r="V152" s="354">
        <v>197084.68400000001</v>
      </c>
      <c r="W152" s="354">
        <v>161737.10500000001</v>
      </c>
      <c r="X152" s="353">
        <v>41.721342051492769</v>
      </c>
      <c r="Y152" s="353">
        <v>64.63995911419687</v>
      </c>
      <c r="Z152" s="353">
        <v>59.01060510044568</v>
      </c>
      <c r="AA152" s="285">
        <v>25656.526000000002</v>
      </c>
      <c r="AB152" s="354">
        <v>124030.31600000001</v>
      </c>
      <c r="AC152" s="354">
        <v>96752.368000000002</v>
      </c>
      <c r="AD152" s="285">
        <v>3997.8940000000002</v>
      </c>
      <c r="AE152" s="286">
        <v>586347.01497640007</v>
      </c>
      <c r="AF152" s="355">
        <v>8.6849019999999992</v>
      </c>
      <c r="AG152" s="287">
        <v>7.8810364711089917</v>
      </c>
      <c r="AH152" s="288">
        <v>5.0469429814517976</v>
      </c>
      <c r="AI152" s="288">
        <v>4.535539367000041</v>
      </c>
      <c r="AJ152" s="288">
        <v>5.6570841889117043</v>
      </c>
      <c r="AK152" s="288">
        <v>10.450297474109162</v>
      </c>
      <c r="AL152" s="288">
        <v>2.9751018855244991</v>
      </c>
      <c r="AM152" s="288">
        <v>3.6253092014748258</v>
      </c>
      <c r="AN152" s="289">
        <v>16.333405371695971</v>
      </c>
      <c r="AO152" s="287">
        <v>52.173999999999999</v>
      </c>
      <c r="AP152" s="287">
        <v>33.055999999999997</v>
      </c>
      <c r="AQ152" s="121">
        <v>1</v>
      </c>
    </row>
    <row r="153" spans="1:43" s="119" customFormat="1" ht="9" customHeight="1">
      <c r="A153" s="2"/>
      <c r="B153" s="276"/>
      <c r="C153" s="278"/>
      <c r="D153" s="278"/>
      <c r="E153" s="351"/>
      <c r="F153" s="352"/>
      <c r="G153" s="279"/>
      <c r="H153" s="353"/>
      <c r="I153" s="280"/>
      <c r="J153" s="281"/>
      <c r="K153" s="281"/>
      <c r="L153" s="282"/>
      <c r="M153" s="282"/>
      <c r="N153" s="283"/>
      <c r="O153" s="283"/>
      <c r="P153" s="284"/>
      <c r="Q153" s="285"/>
      <c r="R153" s="285"/>
      <c r="S153" s="354"/>
      <c r="T153" s="354"/>
      <c r="U153" s="285"/>
      <c r="V153" s="354"/>
      <c r="W153" s="354"/>
      <c r="X153" s="353"/>
      <c r="Y153" s="353"/>
      <c r="Z153" s="353"/>
      <c r="AA153" s="285"/>
      <c r="AB153" s="354"/>
      <c r="AC153" s="354"/>
      <c r="AD153" s="285"/>
      <c r="AE153" s="286"/>
      <c r="AF153" s="355"/>
      <c r="AG153" s="355"/>
      <c r="AH153" s="290"/>
      <c r="AI153" s="288"/>
      <c r="AJ153" s="288"/>
      <c r="AK153" s="288"/>
      <c r="AL153" s="288"/>
      <c r="AM153" s="288"/>
      <c r="AN153" s="289"/>
      <c r="AO153" s="287"/>
      <c r="AP153" s="287"/>
      <c r="AQ153" s="121">
        <v>0</v>
      </c>
    </row>
    <row r="154" spans="1:43" s="119" customFormat="1" ht="9" customHeight="1">
      <c r="A154" s="2"/>
      <c r="B154" s="360" t="s">
        <v>312</v>
      </c>
      <c r="C154" s="361"/>
      <c r="D154" s="361"/>
      <c r="E154" s="362"/>
      <c r="F154" s="363"/>
      <c r="G154" s="303"/>
      <c r="H154" s="304"/>
      <c r="I154" s="305"/>
      <c r="J154" s="306"/>
      <c r="K154" s="306"/>
      <c r="L154" s="307"/>
      <c r="M154" s="307"/>
      <c r="N154" s="308"/>
      <c r="O154" s="308"/>
      <c r="P154" s="308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10"/>
      <c r="AH154" s="311">
        <v>10.443428877877503</v>
      </c>
      <c r="AI154" s="311">
        <v>11.86787497479698</v>
      </c>
      <c r="AJ154" s="311">
        <v>10.837260242468876</v>
      </c>
      <c r="AK154" s="311">
        <v>20.179397381468593</v>
      </c>
      <c r="AL154" s="311">
        <v>5.0916734970976139</v>
      </c>
      <c r="AM154" s="311">
        <v>4.5943660538394555</v>
      </c>
      <c r="AN154" s="312">
        <v>24.671207363435858</v>
      </c>
      <c r="AO154" s="312">
        <v>19.2134</v>
      </c>
      <c r="AP154" s="312">
        <v>16.194000000000003</v>
      </c>
      <c r="AQ154" s="121">
        <v>1</v>
      </c>
    </row>
    <row r="155" spans="1:43" s="119" customFormat="1" ht="3" customHeight="1">
      <c r="A155" s="2"/>
      <c r="B155" s="364"/>
      <c r="C155" s="365"/>
      <c r="D155" s="365"/>
      <c r="E155" s="366"/>
      <c r="F155" s="367"/>
      <c r="G155" s="313"/>
      <c r="H155" s="314"/>
      <c r="I155" s="315"/>
      <c r="J155" s="316"/>
      <c r="K155" s="316"/>
      <c r="L155" s="317"/>
      <c r="M155" s="317"/>
      <c r="N155" s="318"/>
      <c r="O155" s="318"/>
      <c r="P155" s="318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20"/>
      <c r="AH155" s="327"/>
      <c r="AI155" s="327"/>
      <c r="AJ155" s="327"/>
      <c r="AK155" s="327"/>
      <c r="AL155" s="327"/>
      <c r="AM155" s="327"/>
      <c r="AN155" s="328"/>
      <c r="AO155" s="328"/>
      <c r="AP155" s="328"/>
      <c r="AQ155" s="121">
        <v>1</v>
      </c>
    </row>
    <row r="156" spans="1:43" s="119" customFormat="1" ht="9" customHeight="1">
      <c r="A156" s="2"/>
      <c r="B156" s="276" t="s">
        <v>313</v>
      </c>
      <c r="C156" s="277" t="s">
        <v>314</v>
      </c>
      <c r="D156" s="278" t="s">
        <v>315</v>
      </c>
      <c r="E156" s="351">
        <v>51.58</v>
      </c>
      <c r="F156" s="352">
        <v>49</v>
      </c>
      <c r="G156" s="279">
        <v>-5.0019387359441563</v>
      </c>
      <c r="H156" s="353" t="s">
        <v>498</v>
      </c>
      <c r="I156" s="280">
        <v>44323</v>
      </c>
      <c r="J156" s="281">
        <v>1.8160284247927372</v>
      </c>
      <c r="K156" s="281">
        <v>-1.7523809523809608</v>
      </c>
      <c r="L156" s="282">
        <v>118.83750530335169</v>
      </c>
      <c r="M156" s="282">
        <v>94.862108046845492</v>
      </c>
      <c r="N156" s="283">
        <v>57.78</v>
      </c>
      <c r="O156" s="283">
        <v>19.7</v>
      </c>
      <c r="P156" s="284">
        <v>214.7003</v>
      </c>
      <c r="Q156" s="285">
        <v>40921.523291559999</v>
      </c>
      <c r="R156" s="285">
        <v>57999.866000000002</v>
      </c>
      <c r="S156" s="354">
        <v>58720</v>
      </c>
      <c r="T156" s="354">
        <v>61525</v>
      </c>
      <c r="U156" s="285">
        <v>11295.407999999999</v>
      </c>
      <c r="V156" s="354">
        <v>19074.888999999999</v>
      </c>
      <c r="W156" s="354">
        <v>13824.25</v>
      </c>
      <c r="X156" s="353">
        <v>19.474886373013341</v>
      </c>
      <c r="Y156" s="353">
        <v>32.484483991825613</v>
      </c>
      <c r="Z156" s="353">
        <v>22.469321414059326</v>
      </c>
      <c r="AA156" s="285">
        <v>2866.6750000000002</v>
      </c>
      <c r="AB156" s="354">
        <v>8503.5</v>
      </c>
      <c r="AC156" s="354">
        <v>5077.875</v>
      </c>
      <c r="AD156" s="285">
        <v>39729.718999999997</v>
      </c>
      <c r="AE156" s="286">
        <v>80651.242291559989</v>
      </c>
      <c r="AF156" s="355">
        <v>0</v>
      </c>
      <c r="AG156" s="287" t="s">
        <v>86</v>
      </c>
      <c r="AH156" s="288">
        <v>4.7723908216136195</v>
      </c>
      <c r="AI156" s="288">
        <v>5.7438752783964357</v>
      </c>
      <c r="AJ156" s="288">
        <v>10.084066471163245</v>
      </c>
      <c r="AK156" s="288">
        <v>7.1401796457073523</v>
      </c>
      <c r="AL156" s="288">
        <v>4.228136912962376</v>
      </c>
      <c r="AM156" s="288">
        <v>5.8340410721420684</v>
      </c>
      <c r="AN156" s="289">
        <v>43.090088246383864</v>
      </c>
      <c r="AO156" s="287">
        <v>1246.9960000000001</v>
      </c>
      <c r="AP156" s="287">
        <v>71.929000000000002</v>
      </c>
      <c r="AQ156" s="121">
        <v>0</v>
      </c>
    </row>
    <row r="157" spans="1:43" s="119" customFormat="1" ht="9" customHeight="1">
      <c r="A157" s="2"/>
      <c r="B157" s="276" t="s">
        <v>434</v>
      </c>
      <c r="C157" s="277" t="s">
        <v>435</v>
      </c>
      <c r="D157" s="278" t="s">
        <v>436</v>
      </c>
      <c r="E157" s="351">
        <v>25.45</v>
      </c>
      <c r="F157" s="352">
        <v>23.5</v>
      </c>
      <c r="G157" s="279">
        <v>-7.6620825147347693</v>
      </c>
      <c r="H157" s="353" t="s">
        <v>498</v>
      </c>
      <c r="I157" s="280">
        <v>44328</v>
      </c>
      <c r="J157" s="281">
        <v>1.5562649640861848</v>
      </c>
      <c r="K157" s="281">
        <v>13.06086183918258</v>
      </c>
      <c r="L157" s="282">
        <v>23.238584087937618</v>
      </c>
      <c r="M157" s="282">
        <v>32.483081728266527</v>
      </c>
      <c r="N157" s="283">
        <v>26.1</v>
      </c>
      <c r="O157" s="283">
        <v>18.2</v>
      </c>
      <c r="P157" s="284">
        <v>230.44990000000001</v>
      </c>
      <c r="Q157" s="285">
        <v>29649.25</v>
      </c>
      <c r="R157" s="285">
        <v>97770</v>
      </c>
      <c r="S157" s="354">
        <v>92891</v>
      </c>
      <c r="T157" s="354">
        <v>103527</v>
      </c>
      <c r="U157" s="285">
        <v>2772</v>
      </c>
      <c r="V157" s="354">
        <v>3950.1109999999999</v>
      </c>
      <c r="W157" s="354">
        <v>4272.6670000000004</v>
      </c>
      <c r="X157" s="353">
        <v>2.8352255293034672</v>
      </c>
      <c r="Y157" s="353">
        <v>4.2524151963053471</v>
      </c>
      <c r="Z157" s="353">
        <v>4.1271040404918526</v>
      </c>
      <c r="AA157" s="285">
        <v>3193</v>
      </c>
      <c r="AB157" s="354">
        <v>1788.1110000000001</v>
      </c>
      <c r="AC157" s="354">
        <v>2001.6670000000001</v>
      </c>
      <c r="AD157" s="285">
        <v>5195</v>
      </c>
      <c r="AE157" s="286">
        <v>34844.25</v>
      </c>
      <c r="AF157" s="355">
        <v>1.985106</v>
      </c>
      <c r="AG157" s="287">
        <v>7.8000254153268518</v>
      </c>
      <c r="AH157" s="288">
        <v>16.655759162303664</v>
      </c>
      <c r="AI157" s="288">
        <v>16.558230318802863</v>
      </c>
      <c r="AJ157" s="288">
        <v>14.822364589400115</v>
      </c>
      <c r="AK157" s="288">
        <v>12.570075757575758</v>
      </c>
      <c r="AL157" s="288">
        <v>8.821081230375551</v>
      </c>
      <c r="AM157" s="288">
        <v>8.1551522737437754</v>
      </c>
      <c r="AN157" s="289">
        <v>34.496542783059638</v>
      </c>
      <c r="AO157" s="287">
        <v>14.756</v>
      </c>
      <c r="AP157" s="287">
        <v>16.327000000000002</v>
      </c>
      <c r="AQ157" s="121"/>
    </row>
    <row r="158" spans="1:43" s="119" customFormat="1" ht="9" customHeight="1">
      <c r="A158" s="2"/>
      <c r="B158" s="276" t="s">
        <v>316</v>
      </c>
      <c r="C158" s="277" t="s">
        <v>317</v>
      </c>
      <c r="D158" s="278" t="s">
        <v>318</v>
      </c>
      <c r="E158" s="351">
        <v>160</v>
      </c>
      <c r="F158" s="352" t="s">
        <v>497</v>
      </c>
      <c r="G158" s="279" t="s">
        <v>95</v>
      </c>
      <c r="H158" s="353" t="s">
        <v>425</v>
      </c>
      <c r="I158" s="280" t="s">
        <v>426</v>
      </c>
      <c r="J158" s="281">
        <v>-2.4925345846791402</v>
      </c>
      <c r="K158" s="281">
        <v>3.6269430051813378</v>
      </c>
      <c r="L158" s="282">
        <v>-6.684863118358586</v>
      </c>
      <c r="M158" s="282">
        <v>3.4754827777993214</v>
      </c>
      <c r="N158" s="283">
        <v>198</v>
      </c>
      <c r="O158" s="283">
        <v>135</v>
      </c>
      <c r="P158" s="284">
        <v>0.32058559999999997</v>
      </c>
      <c r="Q158" s="285">
        <v>20241.753940000002</v>
      </c>
      <c r="R158" s="285">
        <v>6840.0110000000004</v>
      </c>
      <c r="S158" s="354" t="s">
        <v>86</v>
      </c>
      <c r="T158" s="354" t="s">
        <v>86</v>
      </c>
      <c r="U158" s="285">
        <v>2186.2640000000001</v>
      </c>
      <c r="V158" s="354" t="s">
        <v>86</v>
      </c>
      <c r="W158" s="354" t="s">
        <v>86</v>
      </c>
      <c r="X158" s="353">
        <v>31.962872574327733</v>
      </c>
      <c r="Y158" s="353">
        <v>0</v>
      </c>
      <c r="Z158" s="353">
        <v>0</v>
      </c>
      <c r="AA158" s="285">
        <v>1339.433</v>
      </c>
      <c r="AB158" s="354" t="s">
        <v>86</v>
      </c>
      <c r="AC158" s="354" t="s">
        <v>86</v>
      </c>
      <c r="AD158" s="285">
        <v>5433.3609999999999</v>
      </c>
      <c r="AE158" s="286">
        <v>25675.114940000003</v>
      </c>
      <c r="AF158" s="355">
        <v>9.343629</v>
      </c>
      <c r="AG158" s="287">
        <v>5.8397680521011353</v>
      </c>
      <c r="AH158" s="288" t="s">
        <v>86</v>
      </c>
      <c r="AI158" s="288" t="s">
        <v>86</v>
      </c>
      <c r="AJ158" s="288" t="s">
        <v>86</v>
      </c>
      <c r="AK158" s="288">
        <v>11.743831001196563</v>
      </c>
      <c r="AL158" s="288">
        <v>0</v>
      </c>
      <c r="AM158" s="288">
        <v>0</v>
      </c>
      <c r="AN158" s="289">
        <v>56.535160352059052</v>
      </c>
      <c r="AO158" s="287" t="s">
        <v>86</v>
      </c>
      <c r="AP158" s="287" t="s">
        <v>86</v>
      </c>
      <c r="AQ158" s="121"/>
    </row>
    <row r="159" spans="1:43" s="119" customFormat="1" ht="9" customHeight="1">
      <c r="A159" s="2"/>
      <c r="B159" s="276" t="s">
        <v>458</v>
      </c>
      <c r="C159" s="277" t="s">
        <v>459</v>
      </c>
      <c r="D159" s="278" t="s">
        <v>460</v>
      </c>
      <c r="E159" s="351">
        <v>15.77</v>
      </c>
      <c r="F159" s="352">
        <v>14.340000152587891</v>
      </c>
      <c r="G159" s="279">
        <v>-9.0678493811801495</v>
      </c>
      <c r="H159" s="353" t="s">
        <v>425</v>
      </c>
      <c r="I159" s="280" t="s">
        <v>426</v>
      </c>
      <c r="J159" s="281">
        <v>7.9397672826830856</v>
      </c>
      <c r="K159" s="281">
        <v>5.1613763670312007</v>
      </c>
      <c r="L159" s="282">
        <v>34.797845969741005</v>
      </c>
      <c r="M159" s="282">
        <v>58.158660114331553</v>
      </c>
      <c r="N159" s="283">
        <v>18</v>
      </c>
      <c r="O159" s="283">
        <v>8.81</v>
      </c>
      <c r="P159" s="284">
        <v>24.4726</v>
      </c>
      <c r="Q159" s="285">
        <v>4191.7748918499992</v>
      </c>
      <c r="R159" s="285">
        <v>797.20399999999995</v>
      </c>
      <c r="S159" s="354">
        <v>1237</v>
      </c>
      <c r="T159" s="354">
        <v>1772.5</v>
      </c>
      <c r="U159" s="285">
        <v>573.62199999999996</v>
      </c>
      <c r="V159" s="354">
        <v>717.5</v>
      </c>
      <c r="W159" s="354">
        <v>1163</v>
      </c>
      <c r="X159" s="353">
        <v>71.954230033968727</v>
      </c>
      <c r="Y159" s="353">
        <v>58.003233629749396</v>
      </c>
      <c r="Z159" s="353">
        <v>65.613540197461219</v>
      </c>
      <c r="AA159" s="285">
        <v>425.22199999999998</v>
      </c>
      <c r="AB159" s="354">
        <v>570</v>
      </c>
      <c r="AC159" s="354">
        <v>568.5</v>
      </c>
      <c r="AD159" s="285">
        <v>-1512.2240000000002</v>
      </c>
      <c r="AE159" s="286">
        <v>2679.5508918499991</v>
      </c>
      <c r="AF159" s="355">
        <v>0.193856</v>
      </c>
      <c r="AG159" s="287">
        <v>1.2292707729883865</v>
      </c>
      <c r="AH159" s="288">
        <v>7.0401785714285703</v>
      </c>
      <c r="AI159" s="288">
        <v>7.0401785714285703</v>
      </c>
      <c r="AJ159" s="288">
        <v>6.9166666666666661</v>
      </c>
      <c r="AK159" s="288">
        <v>4.6712833396382969</v>
      </c>
      <c r="AL159" s="288">
        <v>3.7345657029268278</v>
      </c>
      <c r="AM159" s="288">
        <v>2.30399904716251</v>
      </c>
      <c r="AN159" s="289">
        <v>13.47836489646472</v>
      </c>
      <c r="AO159" s="287">
        <v>26.810000000000002</v>
      </c>
      <c r="AP159" s="287">
        <v>17.53</v>
      </c>
      <c r="AQ159" s="121"/>
    </row>
    <row r="160" spans="1:43" s="119" customFormat="1" ht="9" customHeight="1">
      <c r="A160" s="2"/>
      <c r="B160" s="276" t="s">
        <v>319</v>
      </c>
      <c r="C160" s="277" t="s">
        <v>31</v>
      </c>
      <c r="D160" s="278" t="s">
        <v>320</v>
      </c>
      <c r="E160" s="351">
        <v>26.09</v>
      </c>
      <c r="F160" s="352">
        <v>29</v>
      </c>
      <c r="G160" s="279">
        <v>11.153698735147577</v>
      </c>
      <c r="H160" s="353" t="s">
        <v>500</v>
      </c>
      <c r="I160" s="280">
        <v>44316</v>
      </c>
      <c r="J160" s="281">
        <v>0.96749226006191957</v>
      </c>
      <c r="K160" s="281">
        <v>10.457239627434367</v>
      </c>
      <c r="L160" s="282">
        <v>-4.8400627347995879</v>
      </c>
      <c r="M160" s="282">
        <v>37.106521624888323</v>
      </c>
      <c r="N160" s="283">
        <v>31.76</v>
      </c>
      <c r="O160" s="283">
        <v>17.739999999999998</v>
      </c>
      <c r="P160" s="284">
        <v>1862.2650000000001</v>
      </c>
      <c r="Q160" s="285">
        <v>335567.75425281998</v>
      </c>
      <c r="R160" s="285">
        <v>310255</v>
      </c>
      <c r="S160" s="354">
        <v>285093</v>
      </c>
      <c r="T160" s="354">
        <v>298184</v>
      </c>
      <c r="U160" s="285">
        <v>103774</v>
      </c>
      <c r="V160" s="354">
        <v>188560.462</v>
      </c>
      <c r="W160" s="354">
        <v>189096.231</v>
      </c>
      <c r="X160" s="353">
        <v>33.44797021804645</v>
      </c>
      <c r="Y160" s="353">
        <v>66.139983093236239</v>
      </c>
      <c r="Z160" s="353">
        <v>63.415954913744535</v>
      </c>
      <c r="AA160" s="285">
        <v>25779</v>
      </c>
      <c r="AB160" s="354">
        <v>56806.25</v>
      </c>
      <c r="AC160" s="354">
        <v>57515.082999999999</v>
      </c>
      <c r="AD160" s="285">
        <v>328041</v>
      </c>
      <c r="AE160" s="286">
        <v>663608.75425282004</v>
      </c>
      <c r="AF160" s="355">
        <v>0.79329499999999997</v>
      </c>
      <c r="AG160" s="287">
        <v>3.0406095278861649</v>
      </c>
      <c r="AH160" s="288">
        <v>6.4419753086419753</v>
      </c>
      <c r="AI160" s="288">
        <v>6.2565947242206237</v>
      </c>
      <c r="AJ160" s="288">
        <v>6.2045184304399523</v>
      </c>
      <c r="AK160" s="288">
        <v>6.3947496892556908</v>
      </c>
      <c r="AL160" s="288">
        <v>3.5193420042257855</v>
      </c>
      <c r="AM160" s="288">
        <v>3.5093706032291041</v>
      </c>
      <c r="AN160" s="289">
        <v>9.5264315145692056</v>
      </c>
      <c r="AO160" s="287">
        <v>16.215</v>
      </c>
      <c r="AP160" s="287">
        <v>14.887</v>
      </c>
      <c r="AQ160" s="121">
        <v>0</v>
      </c>
    </row>
    <row r="161" spans="1:43" s="119" customFormat="1" ht="9" customHeight="1">
      <c r="A161" s="2"/>
      <c r="B161" s="276" t="s">
        <v>479</v>
      </c>
      <c r="C161" s="277" t="s">
        <v>480</v>
      </c>
      <c r="D161" s="278" t="s">
        <v>481</v>
      </c>
      <c r="E161" s="351">
        <v>18.850000000000001</v>
      </c>
      <c r="F161" s="352">
        <v>22.700000762939453</v>
      </c>
      <c r="G161" s="279">
        <v>20.424407230448026</v>
      </c>
      <c r="H161" s="353" t="s">
        <v>425</v>
      </c>
      <c r="I161" s="280" t="s">
        <v>426</v>
      </c>
      <c r="J161" s="281">
        <v>0.10621348911312722</v>
      </c>
      <c r="K161" s="281">
        <v>2.9154837300720882</v>
      </c>
      <c r="L161" s="282">
        <v>34.278387234648818</v>
      </c>
      <c r="M161" s="282">
        <v>227.25694444444446</v>
      </c>
      <c r="N161" s="283">
        <v>20.67</v>
      </c>
      <c r="O161" s="283">
        <v>5.5780000000000003</v>
      </c>
      <c r="P161" s="284">
        <v>253.61709999999999</v>
      </c>
      <c r="Q161" s="285">
        <v>16556.536428250001</v>
      </c>
      <c r="R161" s="285">
        <v>848.92</v>
      </c>
      <c r="S161" s="354">
        <v>4109.6000000000004</v>
      </c>
      <c r="T161" s="354">
        <v>4146</v>
      </c>
      <c r="U161" s="285">
        <v>247.22000000000003</v>
      </c>
      <c r="V161" s="354">
        <v>2754.2000000000003</v>
      </c>
      <c r="W161" s="354">
        <v>2903.4</v>
      </c>
      <c r="X161" s="353">
        <v>29.121707581397544</v>
      </c>
      <c r="Y161" s="353">
        <v>67.018687950165472</v>
      </c>
      <c r="Z161" s="353">
        <v>70.028943560057883</v>
      </c>
      <c r="AA161" s="285">
        <v>204.875</v>
      </c>
      <c r="AB161" s="354">
        <v>1378.6000000000001</v>
      </c>
      <c r="AC161" s="354">
        <v>1476.4</v>
      </c>
      <c r="AD161" s="285">
        <v>1703.7529999999999</v>
      </c>
      <c r="AE161" s="286">
        <v>18260.289428250002</v>
      </c>
      <c r="AF161" s="355">
        <v>0</v>
      </c>
      <c r="AG161" s="287" t="s">
        <v>86</v>
      </c>
      <c r="AH161" s="288">
        <v>11.635802469135802</v>
      </c>
      <c r="AI161" s="288">
        <v>11.635802469135802</v>
      </c>
      <c r="AJ161" s="288">
        <v>10.877091748413157</v>
      </c>
      <c r="AK161" s="288">
        <v>73.862508810978071</v>
      </c>
      <c r="AL161" s="288">
        <v>6.6299794598249946</v>
      </c>
      <c r="AM161" s="288">
        <v>6.2892778908348834</v>
      </c>
      <c r="AN161" s="289">
        <v>21.683037590701399</v>
      </c>
      <c r="AO161" s="287">
        <v>25.967000000000002</v>
      </c>
      <c r="AP161" s="287">
        <v>19.567</v>
      </c>
      <c r="AQ161" s="121">
        <v>0</v>
      </c>
    </row>
    <row r="162" spans="1:43" s="119" customFormat="1" ht="9" customHeight="1">
      <c r="A162" s="2"/>
      <c r="B162" s="276" t="s">
        <v>321</v>
      </c>
      <c r="C162" s="277" t="s">
        <v>55</v>
      </c>
      <c r="D162" s="278" t="s">
        <v>322</v>
      </c>
      <c r="E162" s="351">
        <v>19.329999999999998</v>
      </c>
      <c r="F162" s="352">
        <v>22</v>
      </c>
      <c r="G162" s="279">
        <v>13.812726332126246</v>
      </c>
      <c r="H162" s="353" t="s">
        <v>498</v>
      </c>
      <c r="I162" s="280">
        <v>44335</v>
      </c>
      <c r="J162" s="281">
        <v>2.2751322751322745</v>
      </c>
      <c r="K162" s="281">
        <v>-8.4320227380388459</v>
      </c>
      <c r="L162" s="282">
        <v>-16.681034482758626</v>
      </c>
      <c r="M162" s="282">
        <v>15.672311651008307</v>
      </c>
      <c r="N162" s="283">
        <v>25.22</v>
      </c>
      <c r="O162" s="283">
        <v>16.27</v>
      </c>
      <c r="P162" s="284">
        <v>136.58019999999999</v>
      </c>
      <c r="Q162" s="285">
        <v>21554.431663830001</v>
      </c>
      <c r="R162" s="285">
        <v>90697.982999999993</v>
      </c>
      <c r="S162" s="354">
        <v>88506</v>
      </c>
      <c r="T162" s="354">
        <v>94337</v>
      </c>
      <c r="U162" s="285">
        <v>2711.8429999999998</v>
      </c>
      <c r="V162" s="354">
        <v>4090.692</v>
      </c>
      <c r="W162" s="354">
        <v>4391.0830000000005</v>
      </c>
      <c r="X162" s="353">
        <v>2.9899705707898709</v>
      </c>
      <c r="Y162" s="353">
        <v>4.6219374957629986</v>
      </c>
      <c r="Z162" s="353">
        <v>4.654677380031166</v>
      </c>
      <c r="AA162" s="285">
        <v>1150.421</v>
      </c>
      <c r="AB162" s="354">
        <v>1212.769</v>
      </c>
      <c r="AC162" s="354">
        <v>1403.3330000000001</v>
      </c>
      <c r="AD162" s="285">
        <v>10537.344000000001</v>
      </c>
      <c r="AE162" s="286">
        <v>32091.775663830002</v>
      </c>
      <c r="AF162" s="355">
        <v>0.44</v>
      </c>
      <c r="AG162" s="287">
        <v>2.2762545143084028</v>
      </c>
      <c r="AH162" s="288" t="s">
        <v>86</v>
      </c>
      <c r="AI162" s="288">
        <v>17.848568790397046</v>
      </c>
      <c r="AJ162" s="288">
        <v>15.365659777424481</v>
      </c>
      <c r="AK162" s="288">
        <v>11.833935690167168</v>
      </c>
      <c r="AL162" s="288">
        <v>7.8450725852325238</v>
      </c>
      <c r="AM162" s="288">
        <v>7.3083965080664601</v>
      </c>
      <c r="AN162" s="289">
        <v>12.307707043761122</v>
      </c>
      <c r="AO162" s="287">
        <v>12.319000000000001</v>
      </c>
      <c r="AP162" s="287">
        <v>12.659000000000001</v>
      </c>
      <c r="AQ162" s="121">
        <v>1</v>
      </c>
    </row>
    <row r="163" spans="1:43" s="119" customFormat="1" ht="9" customHeight="1">
      <c r="A163" s="2"/>
      <c r="B163" s="329"/>
      <c r="C163" s="278"/>
      <c r="D163" s="278"/>
      <c r="E163" s="351"/>
      <c r="F163" s="352"/>
      <c r="G163" s="279"/>
      <c r="H163" s="353"/>
      <c r="I163" s="280"/>
      <c r="J163" s="281"/>
      <c r="K163" s="281"/>
      <c r="L163" s="282"/>
      <c r="M163" s="282"/>
      <c r="N163" s="283"/>
      <c r="O163" s="283"/>
      <c r="P163" s="285"/>
      <c r="Q163" s="330"/>
      <c r="R163" s="368"/>
      <c r="S163" s="368"/>
      <c r="T163" s="368"/>
      <c r="U163" s="331"/>
      <c r="V163" s="331"/>
      <c r="W163" s="331"/>
      <c r="X163" s="353"/>
      <c r="Y163" s="353"/>
      <c r="Z163" s="353"/>
      <c r="AA163" s="368"/>
      <c r="AB163" s="331"/>
      <c r="AC163" s="331"/>
      <c r="AD163" s="330"/>
      <c r="AE163" s="330"/>
      <c r="AF163" s="330"/>
      <c r="AG163" s="301"/>
      <c r="AH163" s="302"/>
      <c r="AI163" s="288"/>
      <c r="AJ163" s="288"/>
      <c r="AK163" s="332"/>
      <c r="AL163" s="332"/>
      <c r="AM163" s="332"/>
      <c r="AN163" s="369"/>
      <c r="AO163" s="353"/>
      <c r="AP163" s="353"/>
      <c r="AQ163" s="121"/>
    </row>
    <row r="164" spans="1:43" s="119" customFormat="1" ht="9" customHeight="1">
      <c r="A164" s="2"/>
      <c r="B164" s="360" t="s">
        <v>323</v>
      </c>
      <c r="C164" s="361"/>
      <c r="D164" s="361"/>
      <c r="E164" s="362"/>
      <c r="F164" s="363"/>
      <c r="G164" s="303"/>
      <c r="H164" s="304"/>
      <c r="I164" s="305"/>
      <c r="J164" s="306"/>
      <c r="K164" s="306"/>
      <c r="L164" s="307"/>
      <c r="M164" s="307"/>
      <c r="N164" s="308"/>
      <c r="O164" s="308"/>
      <c r="P164" s="308"/>
      <c r="Q164" s="309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09"/>
      <c r="AC164" s="309"/>
      <c r="AD164" s="309"/>
      <c r="AE164" s="309"/>
      <c r="AF164" s="309"/>
      <c r="AG164" s="310"/>
      <c r="AH164" s="311">
        <v>28.517922794117645</v>
      </c>
      <c r="AI164" s="311">
        <v>31.71626991752245</v>
      </c>
      <c r="AJ164" s="311">
        <v>34.57417200792807</v>
      </c>
      <c r="AK164" s="311">
        <v>27.7903640364392</v>
      </c>
      <c r="AL164" s="311">
        <v>-23.805225124288459</v>
      </c>
      <c r="AM164" s="311">
        <v>12.247130986298689</v>
      </c>
      <c r="AN164" s="312">
        <v>16.902990075687953</v>
      </c>
      <c r="AO164" s="312">
        <v>2.7998333333333343</v>
      </c>
      <c r="AP164" s="312">
        <v>17.413</v>
      </c>
      <c r="AQ164" s="121">
        <v>0</v>
      </c>
    </row>
    <row r="165" spans="1:43" s="119" customFormat="1" ht="3" customHeight="1">
      <c r="A165" s="2"/>
      <c r="B165" s="364"/>
      <c r="C165" s="365"/>
      <c r="D165" s="365"/>
      <c r="E165" s="366"/>
      <c r="F165" s="367"/>
      <c r="G165" s="313"/>
      <c r="H165" s="314"/>
      <c r="I165" s="315"/>
      <c r="J165" s="316"/>
      <c r="K165" s="316"/>
      <c r="L165" s="317"/>
      <c r="M165" s="317"/>
      <c r="N165" s="318"/>
      <c r="O165" s="318"/>
      <c r="P165" s="318"/>
      <c r="Q165" s="319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19"/>
      <c r="AC165" s="319"/>
      <c r="AD165" s="319"/>
      <c r="AE165" s="319"/>
      <c r="AF165" s="319"/>
      <c r="AG165" s="320"/>
      <c r="AH165" s="323"/>
      <c r="AI165" s="323"/>
      <c r="AJ165" s="323"/>
      <c r="AK165" s="323"/>
      <c r="AL165" s="323"/>
      <c r="AM165" s="323"/>
      <c r="AN165" s="324"/>
      <c r="AO165" s="324"/>
      <c r="AP165" s="324"/>
      <c r="AQ165" s="121">
        <v>1</v>
      </c>
    </row>
    <row r="166" spans="1:43" s="119" customFormat="1" ht="9" customHeight="1">
      <c r="A166" s="2"/>
      <c r="B166" s="276" t="s">
        <v>389</v>
      </c>
      <c r="C166" s="277" t="s">
        <v>390</v>
      </c>
      <c r="D166" s="278" t="s">
        <v>391</v>
      </c>
      <c r="E166" s="351">
        <v>10.78</v>
      </c>
      <c r="F166" s="352">
        <v>15.479999542236328</v>
      </c>
      <c r="G166" s="279">
        <v>43.599253638555922</v>
      </c>
      <c r="H166" s="353" t="s">
        <v>425</v>
      </c>
      <c r="I166" s="280" t="s">
        <v>426</v>
      </c>
      <c r="J166" s="281">
        <v>-1.7319963536919003</v>
      </c>
      <c r="K166" s="281">
        <v>21.945701357466053</v>
      </c>
      <c r="L166" s="282">
        <v>-2.8828828828828867</v>
      </c>
      <c r="M166" s="282">
        <v>18.853362734288858</v>
      </c>
      <c r="N166" s="283">
        <v>13.69</v>
      </c>
      <c r="O166" s="283">
        <v>8.35</v>
      </c>
      <c r="P166" s="284">
        <v>12.29045</v>
      </c>
      <c r="Q166" s="285">
        <v>1275.19655648</v>
      </c>
      <c r="R166" s="285">
        <v>1076.9179999999999</v>
      </c>
      <c r="S166" s="354">
        <v>1081</v>
      </c>
      <c r="T166" s="354">
        <v>1168</v>
      </c>
      <c r="U166" s="285">
        <v>205.01400000000001</v>
      </c>
      <c r="V166" s="354">
        <v>259</v>
      </c>
      <c r="W166" s="354">
        <v>279</v>
      </c>
      <c r="X166" s="353">
        <v>19.037104032061869</v>
      </c>
      <c r="Y166" s="353">
        <v>23.959296947271046</v>
      </c>
      <c r="Z166" s="353">
        <v>23.886986301369863</v>
      </c>
      <c r="AA166" s="285">
        <v>40.087000000000003</v>
      </c>
      <c r="AB166" s="354">
        <v>39</v>
      </c>
      <c r="AC166" s="354">
        <v>50</v>
      </c>
      <c r="AD166" s="285">
        <v>744.81499999999983</v>
      </c>
      <c r="AE166" s="286">
        <v>2020.0115564799999</v>
      </c>
      <c r="AF166" s="355">
        <v>0</v>
      </c>
      <c r="AG166" s="287" t="s">
        <v>86</v>
      </c>
      <c r="AH166" s="288" t="s">
        <v>86</v>
      </c>
      <c r="AI166" s="288">
        <v>32.666666666666664</v>
      </c>
      <c r="AJ166" s="288">
        <v>25.666666666666668</v>
      </c>
      <c r="AK166" s="288">
        <v>9.853042018984068</v>
      </c>
      <c r="AL166" s="288">
        <v>7.7992724188416984</v>
      </c>
      <c r="AM166" s="288">
        <v>7.2401847902508951</v>
      </c>
      <c r="AN166" s="289">
        <v>3.2375144166446894</v>
      </c>
      <c r="AO166" s="287" t="s">
        <v>86</v>
      </c>
      <c r="AP166" s="287" t="s">
        <v>86</v>
      </c>
      <c r="AQ166" s="121"/>
    </row>
    <row r="167" spans="1:43" s="119" customFormat="1" ht="9" customHeight="1">
      <c r="A167" s="2"/>
      <c r="B167" s="276" t="s">
        <v>422</v>
      </c>
      <c r="C167" s="277" t="s">
        <v>324</v>
      </c>
      <c r="D167" s="278" t="s">
        <v>325</v>
      </c>
      <c r="E167" s="351">
        <v>12.05</v>
      </c>
      <c r="F167" s="352">
        <v>12.837142944335938</v>
      </c>
      <c r="G167" s="279">
        <v>6.5323065919994816</v>
      </c>
      <c r="H167" s="353" t="s">
        <v>425</v>
      </c>
      <c r="I167" s="280" t="s">
        <v>426</v>
      </c>
      <c r="J167" s="281">
        <v>-0.90460526315788714</v>
      </c>
      <c r="K167" s="281">
        <v>11.367837338262476</v>
      </c>
      <c r="L167" s="282">
        <v>0.41666666666666519</v>
      </c>
      <c r="M167" s="282">
        <v>68.93312771624845</v>
      </c>
      <c r="N167" s="283">
        <v>12.98</v>
      </c>
      <c r="O167" s="283">
        <v>7.13</v>
      </c>
      <c r="P167" s="284">
        <v>25.691050000000001</v>
      </c>
      <c r="Q167" s="285">
        <v>4866.61910025</v>
      </c>
      <c r="R167" s="285">
        <v>1102.4570000000001</v>
      </c>
      <c r="S167" s="354">
        <v>2358.25</v>
      </c>
      <c r="T167" s="354">
        <v>2804.75</v>
      </c>
      <c r="U167" s="285">
        <v>95.524000000000001</v>
      </c>
      <c r="V167" s="354">
        <v>693.25</v>
      </c>
      <c r="W167" s="354">
        <v>889.75</v>
      </c>
      <c r="X167" s="353">
        <v>8.6646463308773036</v>
      </c>
      <c r="Y167" s="353">
        <v>29.396798473444292</v>
      </c>
      <c r="Z167" s="353">
        <v>31.722969961672163</v>
      </c>
      <c r="AA167" s="285">
        <v>2.2509999999999999</v>
      </c>
      <c r="AB167" s="354">
        <v>200</v>
      </c>
      <c r="AC167" s="354">
        <v>291.75</v>
      </c>
      <c r="AD167" s="285">
        <v>39.501999999999953</v>
      </c>
      <c r="AE167" s="286">
        <v>4906.1211002500004</v>
      </c>
      <c r="AF167" s="355">
        <v>0</v>
      </c>
      <c r="AG167" s="287" t="s">
        <v>86</v>
      </c>
      <c r="AH167" s="288" t="s">
        <v>86</v>
      </c>
      <c r="AI167" s="288">
        <v>23.956262425447317</v>
      </c>
      <c r="AJ167" s="288">
        <v>16.394557823129254</v>
      </c>
      <c r="AK167" s="288">
        <v>51.360088566747628</v>
      </c>
      <c r="AL167" s="288">
        <v>7.0769868016588537</v>
      </c>
      <c r="AM167" s="288">
        <v>5.5140445071649342</v>
      </c>
      <c r="AN167" s="289">
        <v>0.33061857466949052</v>
      </c>
      <c r="AO167" s="287">
        <v>9.25</v>
      </c>
      <c r="AP167" s="287">
        <v>13.200000000000001</v>
      </c>
      <c r="AQ167" s="121"/>
    </row>
    <row r="168" spans="1:43" s="119" customFormat="1" ht="9" customHeight="1">
      <c r="A168" s="2"/>
      <c r="B168" s="276" t="s">
        <v>443</v>
      </c>
      <c r="C168" s="277" t="s">
        <v>444</v>
      </c>
      <c r="D168" s="278" t="s">
        <v>445</v>
      </c>
      <c r="E168" s="351">
        <v>86.1</v>
      </c>
      <c r="F168" s="352">
        <v>79.636360168457031</v>
      </c>
      <c r="G168" s="279">
        <v>-7.5071310470882224</v>
      </c>
      <c r="H168" s="353" t="s">
        <v>425</v>
      </c>
      <c r="I168" s="280" t="s">
        <v>426</v>
      </c>
      <c r="J168" s="281">
        <v>0.32626427406199365</v>
      </c>
      <c r="K168" s="281">
        <v>13.813615333773942</v>
      </c>
      <c r="L168" s="282">
        <v>26.325982657687398</v>
      </c>
      <c r="M168" s="282">
        <v>109.12778411989019</v>
      </c>
      <c r="N168" s="283">
        <v>87.29</v>
      </c>
      <c r="O168" s="283">
        <v>41.326000000000001</v>
      </c>
      <c r="P168" s="284">
        <v>52.720260000000003</v>
      </c>
      <c r="Q168" s="285">
        <v>8578.2647453999998</v>
      </c>
      <c r="R168" s="285">
        <v>1526.6590000000001</v>
      </c>
      <c r="S168" s="354">
        <v>2498.8330000000001</v>
      </c>
      <c r="T168" s="354">
        <v>2860.3330000000001</v>
      </c>
      <c r="U168" s="285">
        <v>232.161</v>
      </c>
      <c r="V168" s="354">
        <v>398.83300000000003</v>
      </c>
      <c r="W168" s="354">
        <v>497.66700000000003</v>
      </c>
      <c r="X168" s="353">
        <v>15.207128769423949</v>
      </c>
      <c r="Y168" s="353">
        <v>15.960770487663641</v>
      </c>
      <c r="Z168" s="353">
        <v>17.398918237841539</v>
      </c>
      <c r="AA168" s="285">
        <v>142.64400000000001</v>
      </c>
      <c r="AB168" s="354">
        <v>216.667</v>
      </c>
      <c r="AC168" s="354">
        <v>268.5</v>
      </c>
      <c r="AD168" s="285">
        <v>286.46399999999983</v>
      </c>
      <c r="AE168" s="286">
        <v>8864.7287453999998</v>
      </c>
      <c r="AF168" s="355">
        <v>0.55664800000000003</v>
      </c>
      <c r="AG168" s="287">
        <v>0.64651337511724993</v>
      </c>
      <c r="AH168" s="288">
        <v>36.17647058823529</v>
      </c>
      <c r="AI168" s="288">
        <v>39.012233801540553</v>
      </c>
      <c r="AJ168" s="288">
        <v>31.503841931942915</v>
      </c>
      <c r="AK168" s="288">
        <v>38.18353963585615</v>
      </c>
      <c r="AL168" s="288">
        <v>22.226668167879787</v>
      </c>
      <c r="AM168" s="288">
        <v>17.812570946837944</v>
      </c>
      <c r="AN168" s="289">
        <v>20.728589760487033</v>
      </c>
      <c r="AO168" s="287">
        <v>16.18</v>
      </c>
      <c r="AP168" s="287">
        <v>18.158000000000001</v>
      </c>
      <c r="AQ168" s="121"/>
    </row>
    <row r="169" spans="1:43" s="119" customFormat="1" ht="9" customHeight="1">
      <c r="A169" s="2"/>
      <c r="B169" s="276" t="s">
        <v>466</v>
      </c>
      <c r="C169" s="277" t="s">
        <v>467</v>
      </c>
      <c r="D169" s="278" t="s">
        <v>468</v>
      </c>
      <c r="E169" s="351">
        <v>4.04</v>
      </c>
      <c r="F169" s="352">
        <v>5.6999998092651367</v>
      </c>
      <c r="G169" s="279">
        <v>41.08910418973111</v>
      </c>
      <c r="H169" s="353" t="s">
        <v>498</v>
      </c>
      <c r="I169" s="280">
        <v>44330</v>
      </c>
      <c r="J169" s="281">
        <v>-3.1175059952038398</v>
      </c>
      <c r="K169" s="281">
        <v>4.3927648578811374</v>
      </c>
      <c r="L169" s="282">
        <v>-12.742980561555072</v>
      </c>
      <c r="M169" s="282">
        <v>-16.008316008316015</v>
      </c>
      <c r="N169" s="283">
        <v>9.9600000000000009</v>
      </c>
      <c r="O169" s="283">
        <v>3.42</v>
      </c>
      <c r="P169" s="284">
        <v>146.37270000000001</v>
      </c>
      <c r="Q169" s="285">
        <v>7581.4890883999997</v>
      </c>
      <c r="R169" s="285">
        <v>6060.7079999999996</v>
      </c>
      <c r="S169" s="354">
        <v>6219</v>
      </c>
      <c r="T169" s="354">
        <v>6727</v>
      </c>
      <c r="U169" s="285">
        <v>1723.703</v>
      </c>
      <c r="V169" s="354">
        <v>1371.3330000000001</v>
      </c>
      <c r="W169" s="354">
        <v>1636.625</v>
      </c>
      <c r="X169" s="353">
        <v>28.440621128752614</v>
      </c>
      <c r="Y169" s="353">
        <v>22.05069946936807</v>
      </c>
      <c r="Z169" s="353">
        <v>24.329195778207225</v>
      </c>
      <c r="AA169" s="285">
        <v>1403.7470000000001</v>
      </c>
      <c r="AB169" s="354">
        <v>-127.9</v>
      </c>
      <c r="AC169" s="354">
        <v>107.33800000000001</v>
      </c>
      <c r="AD169" s="285">
        <v>6056.8530000000001</v>
      </c>
      <c r="AE169" s="286">
        <v>13638.342088400001</v>
      </c>
      <c r="AF169" s="355">
        <v>0</v>
      </c>
      <c r="AG169" s="287" t="s">
        <v>86</v>
      </c>
      <c r="AH169" s="288" t="s">
        <v>86</v>
      </c>
      <c r="AI169" s="288" t="s">
        <v>86</v>
      </c>
      <c r="AJ169" s="288">
        <v>73.454545454545453</v>
      </c>
      <c r="AK169" s="288">
        <v>7.9122343515095119</v>
      </c>
      <c r="AL169" s="288">
        <v>9.9453175037718768</v>
      </c>
      <c r="AM169" s="288">
        <v>8.3332113883143677</v>
      </c>
      <c r="AN169" s="289">
        <v>9.0243029490367839</v>
      </c>
      <c r="AO169" s="287">
        <v>-1.1659999999999999</v>
      </c>
      <c r="AP169" s="287">
        <v>0.63</v>
      </c>
      <c r="AQ169" s="121">
        <v>0</v>
      </c>
    </row>
    <row r="170" spans="1:43" s="119" customFormat="1" ht="9" customHeight="1">
      <c r="A170" s="2"/>
      <c r="B170" s="276" t="s">
        <v>392</v>
      </c>
      <c r="C170" s="277" t="s">
        <v>393</v>
      </c>
      <c r="D170" s="278" t="s">
        <v>394</v>
      </c>
      <c r="E170" s="351">
        <v>24.31</v>
      </c>
      <c r="F170" s="352">
        <v>34.75</v>
      </c>
      <c r="G170" s="279">
        <v>42.945290004113531</v>
      </c>
      <c r="H170" s="353" t="s">
        <v>425</v>
      </c>
      <c r="I170" s="280" t="s">
        <v>426</v>
      </c>
      <c r="J170" s="281">
        <v>3.0084745762711806</v>
      </c>
      <c r="K170" s="281">
        <v>1.4184397163120588</v>
      </c>
      <c r="L170" s="282">
        <v>18.124392614188544</v>
      </c>
      <c r="M170" s="282">
        <v>91.38718312076837</v>
      </c>
      <c r="N170" s="283">
        <v>26.59</v>
      </c>
      <c r="O170" s="283">
        <v>11.72</v>
      </c>
      <c r="P170" s="284">
        <v>148.75829999999999</v>
      </c>
      <c r="Q170" s="285">
        <v>4890.6191419799998</v>
      </c>
      <c r="R170" s="285">
        <v>1536.963</v>
      </c>
      <c r="S170" s="354">
        <v>951.2</v>
      </c>
      <c r="T170" s="354">
        <v>1467.25</v>
      </c>
      <c r="U170" s="285">
        <v>565.59100000000001</v>
      </c>
      <c r="V170" s="354">
        <v>-11.4</v>
      </c>
      <c r="W170" s="354">
        <v>364.25</v>
      </c>
      <c r="X170" s="353">
        <v>36.799259318539221</v>
      </c>
      <c r="Y170" s="353">
        <v>0</v>
      </c>
      <c r="Z170" s="353">
        <v>24.825353552564323</v>
      </c>
      <c r="AA170" s="285">
        <v>137.68</v>
      </c>
      <c r="AB170" s="354">
        <v>-201.6</v>
      </c>
      <c r="AC170" s="354">
        <v>51.65</v>
      </c>
      <c r="AD170" s="285">
        <v>611.6389999999999</v>
      </c>
      <c r="AE170" s="286">
        <v>5502.2581419799999</v>
      </c>
      <c r="AF170" s="355">
        <v>0</v>
      </c>
      <c r="AG170" s="287" t="s">
        <v>86</v>
      </c>
      <c r="AH170" s="288" t="s">
        <v>86</v>
      </c>
      <c r="AI170" s="288" t="s">
        <v>86</v>
      </c>
      <c r="AJ170" s="288">
        <v>107.09251101321586</v>
      </c>
      <c r="AK170" s="288">
        <v>9.7283339762832153</v>
      </c>
      <c r="AL170" s="288">
        <v>-482.65422298070172</v>
      </c>
      <c r="AM170" s="288">
        <v>15.105718989649965</v>
      </c>
      <c r="AN170" s="289">
        <v>17.503100615639848</v>
      </c>
      <c r="AO170" s="287">
        <v>-128.9</v>
      </c>
      <c r="AP170" s="287">
        <v>16.647000000000002</v>
      </c>
      <c r="AQ170" s="121">
        <v>1</v>
      </c>
    </row>
    <row r="171" spans="1:43" s="119" customFormat="1" ht="9" customHeight="1">
      <c r="A171" s="2"/>
      <c r="B171" s="276" t="s">
        <v>329</v>
      </c>
      <c r="C171" s="277" t="s">
        <v>330</v>
      </c>
      <c r="D171" s="278" t="s">
        <v>331</v>
      </c>
      <c r="E171" s="351">
        <v>26.7</v>
      </c>
      <c r="F171" s="352">
        <v>30.475000381469727</v>
      </c>
      <c r="G171" s="279">
        <v>14.138578207751795</v>
      </c>
      <c r="H171" s="353" t="s">
        <v>425</v>
      </c>
      <c r="I171" s="280" t="s">
        <v>426</v>
      </c>
      <c r="J171" s="281">
        <v>-0.41029466616934185</v>
      </c>
      <c r="K171" s="281">
        <v>4.5009784735812186</v>
      </c>
      <c r="L171" s="282">
        <v>1.6794241974180224</v>
      </c>
      <c r="M171" s="282">
        <v>18.936255512494981</v>
      </c>
      <c r="N171" s="283">
        <v>29.81</v>
      </c>
      <c r="O171" s="283">
        <v>22.55</v>
      </c>
      <c r="P171" s="284">
        <v>42.96331</v>
      </c>
      <c r="Q171" s="285">
        <v>8473.6749500999995</v>
      </c>
      <c r="R171" s="285">
        <v>2664.4630000000002</v>
      </c>
      <c r="S171" s="354">
        <v>3317.25</v>
      </c>
      <c r="T171" s="354">
        <v>3556.375</v>
      </c>
      <c r="U171" s="285">
        <v>691.63799999999992</v>
      </c>
      <c r="V171" s="354">
        <v>968.5</v>
      </c>
      <c r="W171" s="354">
        <v>1042.5</v>
      </c>
      <c r="X171" s="353">
        <v>25.957875939729689</v>
      </c>
      <c r="Y171" s="353">
        <v>29.195870073102721</v>
      </c>
      <c r="Z171" s="353">
        <v>29.313556641242837</v>
      </c>
      <c r="AA171" s="285">
        <v>331.58499999999998</v>
      </c>
      <c r="AB171" s="354">
        <v>341.5</v>
      </c>
      <c r="AC171" s="354">
        <v>385</v>
      </c>
      <c r="AD171" s="285">
        <v>1647.7450000000001</v>
      </c>
      <c r="AE171" s="286">
        <v>10121.4199501</v>
      </c>
      <c r="AF171" s="355">
        <v>0.72908640000000002</v>
      </c>
      <c r="AG171" s="287">
        <v>2.7306608939438726</v>
      </c>
      <c r="AH171" s="288">
        <v>20.859375</v>
      </c>
      <c r="AI171" s="288">
        <v>24.906716417910445</v>
      </c>
      <c r="AJ171" s="288">
        <v>21.939194741166801</v>
      </c>
      <c r="AK171" s="288">
        <v>14.633984758067083</v>
      </c>
      <c r="AL171" s="288">
        <v>10.450614300567889</v>
      </c>
      <c r="AM171" s="288">
        <v>9.7087961152038371</v>
      </c>
      <c r="AN171" s="289">
        <v>19.186232295435651</v>
      </c>
      <c r="AO171" s="287">
        <v>20.902999999999999</v>
      </c>
      <c r="AP171" s="287">
        <v>23.216999999999999</v>
      </c>
      <c r="AQ171" s="121">
        <v>0</v>
      </c>
    </row>
    <row r="172" spans="1:43" s="119" customFormat="1" ht="9" customHeight="1">
      <c r="A172" s="2"/>
      <c r="B172" s="276" t="s">
        <v>446</v>
      </c>
      <c r="C172" s="277" t="s">
        <v>437</v>
      </c>
      <c r="D172" s="278" t="s">
        <v>438</v>
      </c>
      <c r="E172" s="351">
        <v>87.09</v>
      </c>
      <c r="F172" s="352">
        <v>101.97999572753906</v>
      </c>
      <c r="G172" s="279">
        <v>17.09725080668165</v>
      </c>
      <c r="H172" s="353" t="s">
        <v>425</v>
      </c>
      <c r="I172" s="280" t="s">
        <v>426</v>
      </c>
      <c r="J172" s="281">
        <v>0.39193083573487719</v>
      </c>
      <c r="K172" s="281">
        <v>7.5357773469816314</v>
      </c>
      <c r="L172" s="282">
        <v>11.558020674548807</v>
      </c>
      <c r="M172" s="282">
        <v>40.056608021613968</v>
      </c>
      <c r="N172" s="283">
        <v>103.04</v>
      </c>
      <c r="O172" s="283">
        <v>60</v>
      </c>
      <c r="P172" s="284">
        <v>261.74689999999998</v>
      </c>
      <c r="Q172" s="285">
        <v>53581.436840430004</v>
      </c>
      <c r="R172" s="285">
        <v>6135.2169999999996</v>
      </c>
      <c r="S172" s="354">
        <v>13480.4</v>
      </c>
      <c r="T172" s="354">
        <v>16022.800000000001</v>
      </c>
      <c r="U172" s="285">
        <v>875.55600000000004</v>
      </c>
      <c r="V172" s="354">
        <v>1992.6000000000001</v>
      </c>
      <c r="W172" s="354">
        <v>2592.6</v>
      </c>
      <c r="X172" s="353">
        <v>14.270986665997309</v>
      </c>
      <c r="Y172" s="353">
        <v>14.781460490786625</v>
      </c>
      <c r="Z172" s="353">
        <v>16.180692513168733</v>
      </c>
      <c r="AA172" s="285">
        <v>334.07299999999998</v>
      </c>
      <c r="AB172" s="354">
        <v>977.4</v>
      </c>
      <c r="AC172" s="354">
        <v>1330.8</v>
      </c>
      <c r="AD172" s="285">
        <v>298.71699999999964</v>
      </c>
      <c r="AE172" s="286">
        <v>53880.153840430001</v>
      </c>
      <c r="AF172" s="355">
        <v>0.28418850000000001</v>
      </c>
      <c r="AG172" s="287">
        <v>0.32631585622356685</v>
      </c>
      <c r="AH172" s="288" t="s">
        <v>86</v>
      </c>
      <c r="AI172" s="288">
        <v>54.911727616645649</v>
      </c>
      <c r="AJ172" s="288">
        <v>40.319444444444443</v>
      </c>
      <c r="AK172" s="288">
        <v>61.53821553439186</v>
      </c>
      <c r="AL172" s="288">
        <v>27.040125384136303</v>
      </c>
      <c r="AM172" s="288">
        <v>20.782285674778215</v>
      </c>
      <c r="AN172" s="289">
        <v>18.10094335105844</v>
      </c>
      <c r="AO172" s="287">
        <v>13.805</v>
      </c>
      <c r="AP172" s="287">
        <v>17.48</v>
      </c>
      <c r="AQ172" s="121"/>
    </row>
    <row r="173" spans="1:43" s="119" customFormat="1" ht="9" customHeight="1">
      <c r="A173" s="2"/>
      <c r="B173" s="276" t="s">
        <v>439</v>
      </c>
      <c r="C173" s="277" t="s">
        <v>440</v>
      </c>
      <c r="D173" s="278" t="s">
        <v>441</v>
      </c>
      <c r="E173" s="351">
        <v>15.76</v>
      </c>
      <c r="F173" s="352">
        <v>19.037776947021484</v>
      </c>
      <c r="G173" s="279">
        <v>20.798077075009424</v>
      </c>
      <c r="H173" s="353" t="s">
        <v>425</v>
      </c>
      <c r="I173" s="280" t="s">
        <v>426</v>
      </c>
      <c r="J173" s="281">
        <v>0.83173384516954663</v>
      </c>
      <c r="K173" s="281">
        <v>9.1563928521955837</v>
      </c>
      <c r="L173" s="282">
        <v>3.4731796992974795</v>
      </c>
      <c r="M173" s="282">
        <v>44.375229021619631</v>
      </c>
      <c r="N173" s="283">
        <v>18.48</v>
      </c>
      <c r="O173" s="283">
        <v>10.603999999999999</v>
      </c>
      <c r="P173" s="284">
        <v>175.24700000000001</v>
      </c>
      <c r="Q173" s="285">
        <v>60674.889392799996</v>
      </c>
      <c r="R173" s="285">
        <v>4575.8980000000001</v>
      </c>
      <c r="S173" s="354">
        <v>10416.200000000001</v>
      </c>
      <c r="T173" s="354">
        <v>12189</v>
      </c>
      <c r="U173" s="285">
        <v>912.97299999999996</v>
      </c>
      <c r="V173" s="354">
        <v>2210</v>
      </c>
      <c r="W173" s="354">
        <v>2834.75</v>
      </c>
      <c r="X173" s="353">
        <v>19.951777771270248</v>
      </c>
      <c r="Y173" s="353">
        <v>21.216950519383268</v>
      </c>
      <c r="Z173" s="353">
        <v>23.256624825662485</v>
      </c>
      <c r="AA173" s="285">
        <v>787.47</v>
      </c>
      <c r="AB173" s="354">
        <v>1126.8</v>
      </c>
      <c r="AC173" s="354">
        <v>1637</v>
      </c>
      <c r="AD173" s="285">
        <v>-617.14399999999978</v>
      </c>
      <c r="AE173" s="286">
        <v>60057.745392799996</v>
      </c>
      <c r="AF173" s="355">
        <v>5.7474490000000003E-2</v>
      </c>
      <c r="AG173" s="287">
        <v>0.36468587551020126</v>
      </c>
      <c r="AH173" s="288" t="s">
        <v>86</v>
      </c>
      <c r="AI173" s="288">
        <v>53.243243243243242</v>
      </c>
      <c r="AJ173" s="288">
        <v>36.651162790697676</v>
      </c>
      <c r="AK173" s="288">
        <v>65.782608459176771</v>
      </c>
      <c r="AL173" s="288">
        <v>27.175450403981898</v>
      </c>
      <c r="AM173" s="288">
        <v>21.186258186012875</v>
      </c>
      <c r="AN173" s="289">
        <v>38.654307636917864</v>
      </c>
      <c r="AO173" s="287">
        <v>14.387</v>
      </c>
      <c r="AP173" s="287">
        <v>18.062999999999999</v>
      </c>
      <c r="AQ173" s="121"/>
    </row>
    <row r="174" spans="1:43" s="119" customFormat="1" ht="9" customHeight="1">
      <c r="A174" s="2"/>
      <c r="B174" s="276" t="s">
        <v>326</v>
      </c>
      <c r="C174" s="277" t="s">
        <v>327</v>
      </c>
      <c r="D174" s="278" t="s">
        <v>328</v>
      </c>
      <c r="E174" s="351">
        <v>12.64</v>
      </c>
      <c r="F174" s="352">
        <v>15.366666793823242</v>
      </c>
      <c r="G174" s="279">
        <v>21.57173096379146</v>
      </c>
      <c r="H174" s="353" t="s">
        <v>425</v>
      </c>
      <c r="I174" s="280" t="s">
        <v>426</v>
      </c>
      <c r="J174" s="281">
        <v>-1.1727912431587106</v>
      </c>
      <c r="K174" s="281">
        <v>0.3732232192487972</v>
      </c>
      <c r="L174" s="282">
        <v>-10.449876018420113</v>
      </c>
      <c r="M174" s="282">
        <v>-3.0228632806506117</v>
      </c>
      <c r="N174" s="283">
        <v>15.48</v>
      </c>
      <c r="O174" s="283">
        <v>11.8</v>
      </c>
      <c r="P174" s="284">
        <v>11.84385</v>
      </c>
      <c r="Q174" s="285">
        <v>6715.5661708800008</v>
      </c>
      <c r="R174" s="285">
        <v>1591.8409999999999</v>
      </c>
      <c r="S174" s="354">
        <v>1852.5</v>
      </c>
      <c r="T174" s="354">
        <v>2007.5</v>
      </c>
      <c r="U174" s="285">
        <v>393.18</v>
      </c>
      <c r="V174" s="354">
        <v>460.125</v>
      </c>
      <c r="W174" s="354">
        <v>516.25</v>
      </c>
      <c r="X174" s="353">
        <v>24.699703048231576</v>
      </c>
      <c r="Y174" s="353">
        <v>24.838056680161944</v>
      </c>
      <c r="Z174" s="353">
        <v>25.716064757160645</v>
      </c>
      <c r="AA174" s="285">
        <v>284.79300000000001</v>
      </c>
      <c r="AB174" s="354">
        <v>315.5</v>
      </c>
      <c r="AC174" s="354">
        <v>356.5</v>
      </c>
      <c r="AD174" s="285">
        <v>-717.40800000000002</v>
      </c>
      <c r="AE174" s="286">
        <v>5998.1581708800004</v>
      </c>
      <c r="AF174" s="355">
        <v>0.76397199999999998</v>
      </c>
      <c r="AG174" s="287">
        <v>6.0440821549560448</v>
      </c>
      <c r="AH174" s="288" t="s">
        <v>86</v>
      </c>
      <c r="AI174" s="288">
        <v>21.27946127946128</v>
      </c>
      <c r="AJ174" s="288">
        <v>18.865671641791046</v>
      </c>
      <c r="AK174" s="288">
        <v>15.255501731725928</v>
      </c>
      <c r="AL174" s="288">
        <v>13.035931911719642</v>
      </c>
      <c r="AM174" s="288">
        <v>11.618708321317191</v>
      </c>
      <c r="AN174" s="289">
        <v>29.199086620114283</v>
      </c>
      <c r="AO174" s="287">
        <v>26.585000000000001</v>
      </c>
      <c r="AP174" s="287">
        <v>29.493000000000002</v>
      </c>
      <c r="AQ174" s="121">
        <v>1</v>
      </c>
    </row>
    <row r="175" spans="1:43" s="119" customFormat="1" ht="9" customHeight="1">
      <c r="A175" s="2"/>
      <c r="B175" s="276" t="s">
        <v>395</v>
      </c>
      <c r="C175" s="277" t="s">
        <v>396</v>
      </c>
      <c r="D175" s="278" t="s">
        <v>397</v>
      </c>
      <c r="E175" s="351">
        <v>20.98</v>
      </c>
      <c r="F175" s="352">
        <v>27.399999618530273</v>
      </c>
      <c r="G175" s="279">
        <v>30.600570155053731</v>
      </c>
      <c r="H175" s="353" t="s">
        <v>425</v>
      </c>
      <c r="I175" s="280" t="s">
        <v>426</v>
      </c>
      <c r="J175" s="281">
        <v>0.3827751196172402</v>
      </c>
      <c r="K175" s="281">
        <v>11.536416799574711</v>
      </c>
      <c r="L175" s="282">
        <v>-6.8259537238530843</v>
      </c>
      <c r="M175" s="282">
        <v>12.324660027840228</v>
      </c>
      <c r="N175" s="283">
        <v>30.15</v>
      </c>
      <c r="O175" s="283">
        <v>17.86</v>
      </c>
      <c r="P175" s="284">
        <v>7.3724829999999999</v>
      </c>
      <c r="Q175" s="285">
        <v>2747.9309231000002</v>
      </c>
      <c r="R175" s="285">
        <v>1204.7090000000001</v>
      </c>
      <c r="S175" s="354">
        <v>1671</v>
      </c>
      <c r="T175" s="354">
        <v>1780</v>
      </c>
      <c r="U175" s="285">
        <v>226.14400000000001</v>
      </c>
      <c r="V175" s="354">
        <v>421.66700000000003</v>
      </c>
      <c r="W175" s="354">
        <v>401.33300000000003</v>
      </c>
      <c r="X175" s="353">
        <v>18.771670170970747</v>
      </c>
      <c r="Y175" s="353">
        <v>25.234410532615204</v>
      </c>
      <c r="Z175" s="353">
        <v>22.546797752808988</v>
      </c>
      <c r="AA175" s="285">
        <v>123.124</v>
      </c>
      <c r="AB175" s="354">
        <v>171</v>
      </c>
      <c r="AC175" s="354">
        <v>195</v>
      </c>
      <c r="AD175" s="285">
        <v>426.31499999999988</v>
      </c>
      <c r="AE175" s="286">
        <v>3174.2459231000003</v>
      </c>
      <c r="AF175" s="355">
        <v>0.26646500000000001</v>
      </c>
      <c r="AG175" s="287">
        <v>1.2700906018056224</v>
      </c>
      <c r="AH175" s="288" t="s">
        <v>86</v>
      </c>
      <c r="AI175" s="288">
        <v>13.958749168330005</v>
      </c>
      <c r="AJ175" s="288">
        <v>14.340396445659604</v>
      </c>
      <c r="AK175" s="288">
        <v>14.036392400859629</v>
      </c>
      <c r="AL175" s="288">
        <v>7.5278499932411123</v>
      </c>
      <c r="AM175" s="288">
        <v>7.9092572081039938</v>
      </c>
      <c r="AN175" s="289">
        <v>21.563797073147686</v>
      </c>
      <c r="AO175" s="287">
        <v>22.365000000000002</v>
      </c>
      <c r="AP175" s="287">
        <v>23.815000000000001</v>
      </c>
      <c r="AQ175" s="121"/>
    </row>
    <row r="176" spans="1:43" s="119" customFormat="1" ht="9" customHeight="1">
      <c r="A176" s="2"/>
      <c r="B176" s="276" t="s">
        <v>400</v>
      </c>
      <c r="C176" s="277" t="s">
        <v>401</v>
      </c>
      <c r="D176" s="278" t="s">
        <v>402</v>
      </c>
      <c r="E176" s="351">
        <v>14</v>
      </c>
      <c r="F176" s="352">
        <v>20.066665649414063</v>
      </c>
      <c r="G176" s="279">
        <v>43.333326067243291</v>
      </c>
      <c r="H176" s="353" t="s">
        <v>425</v>
      </c>
      <c r="I176" s="280" t="s">
        <v>426</v>
      </c>
      <c r="J176" s="281">
        <v>-0.42674253200569723</v>
      </c>
      <c r="K176" s="281">
        <v>9.3493712411153673</v>
      </c>
      <c r="L176" s="282">
        <v>-9.0495679854479363</v>
      </c>
      <c r="M176" s="282">
        <v>-4.6386485934200694</v>
      </c>
      <c r="N176" s="283">
        <v>18.850000000000001</v>
      </c>
      <c r="O176" s="283">
        <v>10.69</v>
      </c>
      <c r="P176" s="284">
        <v>8.9236609999999992</v>
      </c>
      <c r="Q176" s="285">
        <v>1802.1018400000003</v>
      </c>
      <c r="R176" s="285">
        <v>1262.4860000000001</v>
      </c>
      <c r="S176" s="354">
        <v>1319.4290000000001</v>
      </c>
      <c r="T176" s="354">
        <v>1451.5710000000001</v>
      </c>
      <c r="U176" s="285">
        <v>312.03300000000002</v>
      </c>
      <c r="V176" s="354">
        <v>365.57100000000003</v>
      </c>
      <c r="W176" s="354">
        <v>416.85700000000003</v>
      </c>
      <c r="X176" s="353">
        <v>24.715759224260701</v>
      </c>
      <c r="Y176" s="353">
        <v>27.706757999104159</v>
      </c>
      <c r="Z176" s="353">
        <v>28.717644538227894</v>
      </c>
      <c r="AA176" s="285">
        <v>201.279</v>
      </c>
      <c r="AB176" s="354">
        <v>103.114</v>
      </c>
      <c r="AC176" s="354">
        <v>135.19999999999999</v>
      </c>
      <c r="AD176" s="285">
        <v>560.976</v>
      </c>
      <c r="AE176" s="286">
        <v>2363.0778400000004</v>
      </c>
      <c r="AF176" s="355">
        <v>0.3653979</v>
      </c>
      <c r="AG176" s="287">
        <v>2.6099850024495805</v>
      </c>
      <c r="AH176" s="288" t="s">
        <v>86</v>
      </c>
      <c r="AI176" s="288">
        <v>17.4346201743462</v>
      </c>
      <c r="AJ176" s="288">
        <v>13.333333333333332</v>
      </c>
      <c r="AK176" s="288">
        <v>7.5731664279098689</v>
      </c>
      <c r="AL176" s="288">
        <v>6.4640735725755061</v>
      </c>
      <c r="AM176" s="288">
        <v>5.6687973093890713</v>
      </c>
      <c r="AN176" s="289">
        <v>13.513496208893722</v>
      </c>
      <c r="AO176" s="287">
        <v>8.1630000000000003</v>
      </c>
      <c r="AP176" s="287">
        <v>9.197000000000001</v>
      </c>
      <c r="AQ176" s="121"/>
    </row>
    <row r="177" spans="1:49" s="119" customFormat="1" ht="9" customHeight="1">
      <c r="A177" s="2"/>
      <c r="B177" s="276" t="s">
        <v>447</v>
      </c>
      <c r="C177" s="277" t="s">
        <v>448</v>
      </c>
      <c r="D177" s="278" t="s">
        <v>449</v>
      </c>
      <c r="E177" s="351">
        <v>32.94</v>
      </c>
      <c r="F177" s="352">
        <v>36.200000762939453</v>
      </c>
      <c r="G177" s="279">
        <v>9.8967843440785011</v>
      </c>
      <c r="H177" s="353" t="s">
        <v>425</v>
      </c>
      <c r="I177" s="280" t="s">
        <v>426</v>
      </c>
      <c r="J177" s="281">
        <v>-0.54347826086956763</v>
      </c>
      <c r="K177" s="281">
        <v>5.9163987138263652</v>
      </c>
      <c r="L177" s="282">
        <v>15.026015294898198</v>
      </c>
      <c r="M177" s="282">
        <v>60.816286676756313</v>
      </c>
      <c r="N177" s="283">
        <v>34.94</v>
      </c>
      <c r="O177" s="283">
        <v>19.25</v>
      </c>
      <c r="P177" s="284">
        <v>147.64879999999999</v>
      </c>
      <c r="Q177" s="285">
        <v>19036.460182139999</v>
      </c>
      <c r="R177" s="285">
        <v>2111.16</v>
      </c>
      <c r="S177" s="354">
        <v>3037.1669999999999</v>
      </c>
      <c r="T177" s="354">
        <v>3563.125</v>
      </c>
      <c r="U177" s="285">
        <v>347.94600000000003</v>
      </c>
      <c r="V177" s="354">
        <v>713.6</v>
      </c>
      <c r="W177" s="354">
        <v>879.125</v>
      </c>
      <c r="X177" s="353">
        <v>16.481270960040927</v>
      </c>
      <c r="Y177" s="353">
        <v>23.495579926951667</v>
      </c>
      <c r="Z177" s="353">
        <v>24.672864409752677</v>
      </c>
      <c r="AA177" s="285">
        <v>59.548000000000002</v>
      </c>
      <c r="AB177" s="354">
        <v>386.1</v>
      </c>
      <c r="AC177" s="354">
        <v>510.25</v>
      </c>
      <c r="AD177" s="285">
        <v>-881.99099999999999</v>
      </c>
      <c r="AE177" s="286">
        <v>18154.469182139997</v>
      </c>
      <c r="AF177" s="355">
        <v>0.25975999999999999</v>
      </c>
      <c r="AG177" s="287">
        <v>0.78858528342765255</v>
      </c>
      <c r="AH177" s="288" t="s">
        <v>86</v>
      </c>
      <c r="AI177" s="288">
        <v>48.79999999999999</v>
      </c>
      <c r="AJ177" s="288">
        <v>37.052868391451064</v>
      </c>
      <c r="AK177" s="288">
        <v>52.176111184321691</v>
      </c>
      <c r="AL177" s="288">
        <v>25.440679907707395</v>
      </c>
      <c r="AM177" s="288">
        <v>20.65061189494099</v>
      </c>
      <c r="AN177" s="289">
        <v>4.6732975829858958</v>
      </c>
      <c r="AO177" s="287">
        <v>15.604000000000001</v>
      </c>
      <c r="AP177" s="287">
        <v>18.986000000000001</v>
      </c>
      <c r="AQ177" s="121">
        <v>0</v>
      </c>
    </row>
    <row r="178" spans="1:49" s="119" customFormat="1" ht="9" customHeight="1">
      <c r="A178" s="2"/>
      <c r="B178" s="276" t="s">
        <v>501</v>
      </c>
      <c r="C178" s="277" t="s">
        <v>461</v>
      </c>
      <c r="D178" s="278" t="s">
        <v>462</v>
      </c>
      <c r="E178" s="351">
        <v>31.02</v>
      </c>
      <c r="F178" s="352">
        <v>46</v>
      </c>
      <c r="G178" s="279">
        <v>48.291424887169576</v>
      </c>
      <c r="H178" s="353" t="s">
        <v>500</v>
      </c>
      <c r="I178" s="280">
        <v>44329</v>
      </c>
      <c r="J178" s="281">
        <v>-1.4299332697807365</v>
      </c>
      <c r="K178" s="281">
        <v>6.0150375939849621</v>
      </c>
      <c r="L178" s="282">
        <v>-4.2681233219146293</v>
      </c>
      <c r="M178" s="282">
        <v>12.83692844931068</v>
      </c>
      <c r="N178" s="283">
        <v>40.5</v>
      </c>
      <c r="O178" s="283">
        <v>22.63</v>
      </c>
      <c r="P178" s="284">
        <v>64.700180000000003</v>
      </c>
      <c r="Q178" s="285">
        <v>9587.9361580199984</v>
      </c>
      <c r="R178" s="285">
        <v>3619.377</v>
      </c>
      <c r="S178" s="354">
        <v>4212</v>
      </c>
      <c r="T178" s="354">
        <v>4608</v>
      </c>
      <c r="U178" s="285">
        <v>967.39199999999994</v>
      </c>
      <c r="V178" s="354">
        <v>1422.778</v>
      </c>
      <c r="W178" s="354">
        <v>1667.444</v>
      </c>
      <c r="X178" s="353">
        <v>26.728135809008013</v>
      </c>
      <c r="Y178" s="353">
        <v>33.779154795821462</v>
      </c>
      <c r="Z178" s="353">
        <v>36.18585069444444</v>
      </c>
      <c r="AA178" s="285">
        <v>644.87300000000005</v>
      </c>
      <c r="AB178" s="354">
        <v>509.66700000000003</v>
      </c>
      <c r="AC178" s="354">
        <v>742.66700000000003</v>
      </c>
      <c r="AD178" s="285">
        <v>3221.7979999999998</v>
      </c>
      <c r="AE178" s="286">
        <v>12809.734158019997</v>
      </c>
      <c r="AF178" s="355">
        <v>0.46969480000000002</v>
      </c>
      <c r="AG178" s="287">
        <v>1.5141677080163027</v>
      </c>
      <c r="AH178" s="288" t="s">
        <v>86</v>
      </c>
      <c r="AI178" s="288">
        <v>18.709288299155606</v>
      </c>
      <c r="AJ178" s="288">
        <v>12.850041425020711</v>
      </c>
      <c r="AK178" s="288">
        <v>13.241513427876185</v>
      </c>
      <c r="AL178" s="288">
        <v>9.0033259988698138</v>
      </c>
      <c r="AM178" s="288">
        <v>7.6822574899187002</v>
      </c>
      <c r="AN178" s="289">
        <v>24.023583898912033</v>
      </c>
      <c r="AO178" s="287">
        <v>16.422000000000001</v>
      </c>
      <c r="AP178" s="287">
        <v>20.07</v>
      </c>
      <c r="AQ178" s="121">
        <v>1</v>
      </c>
    </row>
    <row r="179" spans="1:49" s="119" customFormat="1" ht="9" customHeight="1">
      <c r="A179" s="2"/>
      <c r="B179" s="276"/>
      <c r="C179" s="278"/>
      <c r="D179" s="278"/>
      <c r="E179" s="351"/>
      <c r="F179" s="352"/>
      <c r="G179" s="279"/>
      <c r="H179" s="353"/>
      <c r="I179" s="280"/>
      <c r="J179" s="281"/>
      <c r="K179" s="281"/>
      <c r="L179" s="282"/>
      <c r="M179" s="282"/>
      <c r="N179" s="283"/>
      <c r="O179" s="283"/>
      <c r="P179" s="285"/>
      <c r="Q179" s="285"/>
      <c r="R179" s="354"/>
      <c r="S179" s="354"/>
      <c r="T179" s="354"/>
      <c r="U179" s="354"/>
      <c r="V179" s="354"/>
      <c r="W179" s="354"/>
      <c r="X179" s="353"/>
      <c r="Y179" s="353"/>
      <c r="Z179" s="353"/>
      <c r="AA179" s="354"/>
      <c r="AB179" s="354"/>
      <c r="AC179" s="354"/>
      <c r="AD179" s="285"/>
      <c r="AE179" s="285"/>
      <c r="AF179" s="285"/>
      <c r="AG179" s="301"/>
      <c r="AH179" s="302"/>
      <c r="AI179" s="288"/>
      <c r="AJ179" s="288"/>
      <c r="AK179" s="302"/>
      <c r="AL179" s="302"/>
      <c r="AM179" s="302"/>
      <c r="AN179" s="353"/>
      <c r="AO179" s="353"/>
      <c r="AP179" s="353"/>
      <c r="AQ179" s="121"/>
      <c r="AU179" s="119" t="s">
        <v>426</v>
      </c>
      <c r="AV179" s="119" t="e">
        <v>#NAME?</v>
      </c>
    </row>
    <row r="180" spans="1:49" s="119" customFormat="1" ht="9" customHeight="1">
      <c r="A180" s="2"/>
      <c r="B180" s="360" t="s">
        <v>502</v>
      </c>
      <c r="C180" s="361"/>
      <c r="D180" s="361"/>
      <c r="E180" s="362"/>
      <c r="F180" s="363"/>
      <c r="G180" s="303"/>
      <c r="H180" s="304"/>
      <c r="I180" s="305"/>
      <c r="J180" s="306"/>
      <c r="K180" s="306"/>
      <c r="L180" s="307"/>
      <c r="M180" s="307"/>
      <c r="N180" s="308"/>
      <c r="O180" s="308"/>
      <c r="P180" s="308"/>
      <c r="Q180" s="309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10"/>
      <c r="AH180" s="311">
        <v>12.619623444645157</v>
      </c>
      <c r="AI180" s="311">
        <v>11.069421721432228</v>
      </c>
      <c r="AJ180" s="311">
        <v>9.4508585740702191</v>
      </c>
      <c r="AK180" s="311">
        <v>16.102059911437955</v>
      </c>
      <c r="AL180" s="311">
        <v>5.99466024594585</v>
      </c>
      <c r="AM180" s="311">
        <v>5.5823706426821289</v>
      </c>
      <c r="AN180" s="312">
        <v>15.424770099409002</v>
      </c>
      <c r="AO180" s="312">
        <v>9.8275079365079385</v>
      </c>
      <c r="AP180" s="312">
        <v>9.671678571428572</v>
      </c>
      <c r="AQ180" s="121"/>
      <c r="AU180" s="119" t="s">
        <v>426</v>
      </c>
      <c r="AV180" s="119" t="e">
        <v>#NAME?</v>
      </c>
    </row>
    <row r="181" spans="1:49" s="119" customFormat="1" ht="9" customHeight="1">
      <c r="A181" s="2"/>
      <c r="B181" s="364"/>
      <c r="C181" s="365"/>
      <c r="D181" s="365"/>
      <c r="E181" s="366"/>
      <c r="F181" s="367"/>
      <c r="G181" s="313"/>
      <c r="H181" s="314"/>
      <c r="I181" s="315"/>
      <c r="J181" s="316"/>
      <c r="K181" s="316"/>
      <c r="L181" s="317"/>
      <c r="M181" s="317"/>
      <c r="N181" s="318"/>
      <c r="O181" s="318"/>
      <c r="P181" s="318"/>
      <c r="Q181" s="319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19"/>
      <c r="AC181" s="319"/>
      <c r="AD181" s="319"/>
      <c r="AE181" s="319"/>
      <c r="AF181" s="319"/>
      <c r="AG181" s="320"/>
      <c r="AH181" s="323"/>
      <c r="AI181" s="323"/>
      <c r="AJ181" s="323"/>
      <c r="AK181" s="323"/>
      <c r="AL181" s="323"/>
      <c r="AM181" s="323"/>
      <c r="AN181" s="324"/>
      <c r="AO181" s="324"/>
      <c r="AP181" s="324"/>
      <c r="AQ181" s="121"/>
      <c r="AU181" s="119" t="s">
        <v>426</v>
      </c>
      <c r="AV181" s="119" t="e">
        <v>#NAME?</v>
      </c>
    </row>
    <row r="182" spans="1:49" s="119" customFormat="1" ht="9" customHeight="1">
      <c r="A182" s="2"/>
      <c r="B182" s="276" t="s">
        <v>510</v>
      </c>
      <c r="C182" s="277" t="s">
        <v>511</v>
      </c>
      <c r="D182" s="278" t="s">
        <v>503</v>
      </c>
      <c r="E182" s="351">
        <v>1.53</v>
      </c>
      <c r="F182" s="352">
        <v>2.4333333969116211</v>
      </c>
      <c r="G182" s="279">
        <v>59.041398490955622</v>
      </c>
      <c r="H182" s="353" t="s">
        <v>425</v>
      </c>
      <c r="I182" s="280" t="s">
        <v>426</v>
      </c>
      <c r="J182" s="281">
        <v>0</v>
      </c>
      <c r="K182" s="281">
        <v>-9.9999999999999982</v>
      </c>
      <c r="L182" s="282">
        <v>-30.454545454545457</v>
      </c>
      <c r="M182" s="282">
        <v>131.81818181818178</v>
      </c>
      <c r="N182" s="283">
        <v>2.59</v>
      </c>
      <c r="O182" s="283">
        <v>0.65</v>
      </c>
      <c r="P182" s="284">
        <v>102.99679999999999</v>
      </c>
      <c r="Q182" s="285">
        <v>9218.7654478199984</v>
      </c>
      <c r="R182" s="285">
        <v>22060.013999999999</v>
      </c>
      <c r="S182" s="354">
        <v>19305.429</v>
      </c>
      <c r="T182" s="354">
        <v>18794.429</v>
      </c>
      <c r="U182" s="285">
        <v>556.35699999999997</v>
      </c>
      <c r="V182" s="354">
        <v>6449.4290000000001</v>
      </c>
      <c r="W182" s="354">
        <v>6995.5</v>
      </c>
      <c r="X182" s="353">
        <v>2.5220156251940731</v>
      </c>
      <c r="Y182" s="353">
        <v>33.407333242892449</v>
      </c>
      <c r="Z182" s="353">
        <v>37.221136114324089</v>
      </c>
      <c r="AA182" s="285">
        <v>24591.14</v>
      </c>
      <c r="AB182" s="354">
        <v>-3167.857</v>
      </c>
      <c r="AC182" s="354">
        <v>-2250.857</v>
      </c>
      <c r="AD182" s="285">
        <v>25013.415000000001</v>
      </c>
      <c r="AE182" s="286">
        <v>34232.180447819999</v>
      </c>
      <c r="AF182" s="355">
        <v>0</v>
      </c>
      <c r="AG182" s="287" t="s">
        <v>86</v>
      </c>
      <c r="AH182" s="288" t="s">
        <v>86</v>
      </c>
      <c r="AI182" s="288" t="s">
        <v>86</v>
      </c>
      <c r="AJ182" s="288" t="s">
        <v>86</v>
      </c>
      <c r="AK182" s="288">
        <v>61.529162835769121</v>
      </c>
      <c r="AL182" s="288">
        <v>5.3077846810655638</v>
      </c>
      <c r="AM182" s="288">
        <v>4.8934572865156172</v>
      </c>
      <c r="AN182" s="289" t="s">
        <v>86</v>
      </c>
      <c r="AO182" s="287">
        <v>-27.587</v>
      </c>
      <c r="AP182" s="287">
        <v>-30.792000000000002</v>
      </c>
      <c r="AQ182" s="121">
        <v>0</v>
      </c>
      <c r="AS182" s="119" t="e">
        <v>#NAME?</v>
      </c>
      <c r="AT182" s="119" t="e">
        <v>#NAME?</v>
      </c>
      <c r="AU182" s="119" t="s">
        <v>426</v>
      </c>
      <c r="AV182" s="119" t="e">
        <v>#NAME?</v>
      </c>
      <c r="AW182" s="119" t="e">
        <v>#NAME?</v>
      </c>
    </row>
    <row r="183" spans="1:49" s="119" customFormat="1" ht="9" customHeight="1">
      <c r="A183" s="2"/>
      <c r="B183" s="276" t="s">
        <v>512</v>
      </c>
      <c r="C183" s="277" t="s">
        <v>513</v>
      </c>
      <c r="D183" s="278" t="s">
        <v>504</v>
      </c>
      <c r="E183" s="351">
        <v>2.2200000000000002</v>
      </c>
      <c r="F183" s="352">
        <v>2.9000000953674316</v>
      </c>
      <c r="G183" s="279">
        <v>30.630634926460875</v>
      </c>
      <c r="H183" s="353" t="s">
        <v>425</v>
      </c>
      <c r="I183" s="280" t="s">
        <v>426</v>
      </c>
      <c r="J183" s="281">
        <v>-0.44843049327353279</v>
      </c>
      <c r="K183" s="281">
        <v>-6.7226890756302389</v>
      </c>
      <c r="L183" s="282">
        <v>-21.276595744680836</v>
      </c>
      <c r="M183" s="282">
        <v>111.42857142857143</v>
      </c>
      <c r="N183" s="283">
        <v>4.08</v>
      </c>
      <c r="O183" s="283">
        <v>1.03</v>
      </c>
      <c r="P183" s="284">
        <v>4.0638240000000003</v>
      </c>
      <c r="Q183" s="285">
        <v>9218.7654478199984</v>
      </c>
      <c r="R183" s="285">
        <v>22060.013999999999</v>
      </c>
      <c r="S183" s="354">
        <v>19305.429</v>
      </c>
      <c r="T183" s="354">
        <v>18794.429</v>
      </c>
      <c r="U183" s="285">
        <v>556.35699999999997</v>
      </c>
      <c r="V183" s="354">
        <v>6449.4290000000001</v>
      </c>
      <c r="W183" s="354">
        <v>6995.5</v>
      </c>
      <c r="X183" s="353">
        <v>2.5220156251940731</v>
      </c>
      <c r="Y183" s="353">
        <v>33.407333242892449</v>
      </c>
      <c r="Z183" s="353">
        <v>37.221136114324089</v>
      </c>
      <c r="AA183" s="285">
        <v>24591.14</v>
      </c>
      <c r="AB183" s="354">
        <v>-3167.857</v>
      </c>
      <c r="AC183" s="354">
        <v>-2250.857</v>
      </c>
      <c r="AD183" s="285">
        <v>25013.415000000001</v>
      </c>
      <c r="AE183" s="286">
        <v>34232.180447819999</v>
      </c>
      <c r="AF183" s="355">
        <v>0</v>
      </c>
      <c r="AG183" s="287" t="s">
        <v>86</v>
      </c>
      <c r="AH183" s="288" t="s">
        <v>86</v>
      </c>
      <c r="AI183" s="288" t="s">
        <v>86</v>
      </c>
      <c r="AJ183" s="288" t="s">
        <v>86</v>
      </c>
      <c r="AK183" s="288">
        <v>61.529162835769121</v>
      </c>
      <c r="AL183" s="288">
        <v>5.3077846810655638</v>
      </c>
      <c r="AM183" s="288">
        <v>4.8934572865156172</v>
      </c>
      <c r="AN183" s="289" t="s">
        <v>86</v>
      </c>
      <c r="AO183" s="287">
        <v>-27.587</v>
      </c>
      <c r="AP183" s="287">
        <v>-30.792000000000002</v>
      </c>
      <c r="AQ183" s="121">
        <v>0</v>
      </c>
      <c r="AS183" s="119" t="e">
        <v>#NAME?</v>
      </c>
      <c r="AT183" s="119" t="e">
        <v>#NAME?</v>
      </c>
      <c r="AU183" s="119" t="s">
        <v>426</v>
      </c>
      <c r="AV183" s="119" t="e">
        <v>#NAME?</v>
      </c>
      <c r="AW183" s="119" t="e">
        <v>#NAME?</v>
      </c>
    </row>
    <row r="184" spans="1:49" s="119" customFormat="1" ht="9" customHeight="1">
      <c r="A184" s="2"/>
      <c r="B184" s="276" t="s">
        <v>514</v>
      </c>
      <c r="C184" s="277" t="s">
        <v>515</v>
      </c>
      <c r="D184" s="278" t="s">
        <v>505</v>
      </c>
      <c r="E184" s="351">
        <v>12.1</v>
      </c>
      <c r="F184" s="352">
        <v>20</v>
      </c>
      <c r="G184" s="279">
        <v>65.289256198347118</v>
      </c>
      <c r="H184" s="353" t="s">
        <v>425</v>
      </c>
      <c r="I184" s="280" t="s">
        <v>426</v>
      </c>
      <c r="J184" s="281">
        <v>0.66555740432612254</v>
      </c>
      <c r="K184" s="281">
        <v>-0.73831009023790362</v>
      </c>
      <c r="L184" s="282">
        <v>-17.4061433447099</v>
      </c>
      <c r="M184" s="282">
        <v>-6.8729315785422962</v>
      </c>
      <c r="N184" s="283">
        <v>17.5</v>
      </c>
      <c r="O184" s="283">
        <v>11.42</v>
      </c>
      <c r="P184" s="284">
        <v>54.057319999999997</v>
      </c>
      <c r="Q184" s="285">
        <v>29291.733215800003</v>
      </c>
      <c r="R184" s="285">
        <v>16981.329000000002</v>
      </c>
      <c r="S184" s="354">
        <v>18332.75</v>
      </c>
      <c r="T184" s="354">
        <v>19010.273000000001</v>
      </c>
      <c r="U184" s="285">
        <v>6371.8440000000001</v>
      </c>
      <c r="V184" s="354">
        <v>8725.0830000000005</v>
      </c>
      <c r="W184" s="354">
        <v>9293.8179999999993</v>
      </c>
      <c r="X184" s="353">
        <v>37.522646195712952</v>
      </c>
      <c r="Y184" s="353">
        <v>47.592876136968002</v>
      </c>
      <c r="Z184" s="353">
        <v>48.888398393857884</v>
      </c>
      <c r="AA184" s="285">
        <v>2545.1010000000001</v>
      </c>
      <c r="AB184" s="354">
        <v>1968.25</v>
      </c>
      <c r="AC184" s="354">
        <v>2436.1820000000002</v>
      </c>
      <c r="AD184" s="285">
        <v>6071.0770000000002</v>
      </c>
      <c r="AE184" s="286">
        <v>35362.810215800004</v>
      </c>
      <c r="AF184" s="355">
        <v>0.44741150000000002</v>
      </c>
      <c r="AG184" s="287">
        <v>3.6976157633726263</v>
      </c>
      <c r="AH184" s="288">
        <v>15.433673469387754</v>
      </c>
      <c r="AI184" s="288">
        <v>14.774114774114773</v>
      </c>
      <c r="AJ184" s="288">
        <v>11.50190114068441</v>
      </c>
      <c r="AK184" s="288">
        <v>5.5498549895132401</v>
      </c>
      <c r="AL184" s="288">
        <v>4.0530055949954864</v>
      </c>
      <c r="AM184" s="288">
        <v>3.80498200156276</v>
      </c>
      <c r="AN184" s="289">
        <v>13.414323611151982</v>
      </c>
      <c r="AO184" s="287">
        <v>8.5510000000000002</v>
      </c>
      <c r="AP184" s="287">
        <v>11.311999999999999</v>
      </c>
      <c r="AQ184" s="121">
        <v>0</v>
      </c>
      <c r="AS184" s="119" t="e">
        <v>#NAME?</v>
      </c>
      <c r="AT184" s="119" t="e">
        <v>#NAME?</v>
      </c>
      <c r="AU184" s="119" t="s">
        <v>426</v>
      </c>
      <c r="AV184" s="119" t="e">
        <v>#NAME?</v>
      </c>
      <c r="AW184" s="119" t="e">
        <v>#NAME?</v>
      </c>
    </row>
    <row r="185" spans="1:49" s="119" customFormat="1" ht="9" customHeight="1">
      <c r="A185" s="2"/>
      <c r="B185" s="276" t="s">
        <v>516</v>
      </c>
      <c r="C185" s="277" t="s">
        <v>517</v>
      </c>
      <c r="D185" s="278" t="s">
        <v>506</v>
      </c>
      <c r="E185" s="351">
        <v>44</v>
      </c>
      <c r="F185" s="352">
        <v>60.9375</v>
      </c>
      <c r="G185" s="279">
        <v>38.494318181818187</v>
      </c>
      <c r="H185" s="353" t="s">
        <v>425</v>
      </c>
      <c r="I185" s="280" t="s">
        <v>426</v>
      </c>
      <c r="J185" s="281">
        <v>-0.87857625591349908</v>
      </c>
      <c r="K185" s="281">
        <v>2.2447367198029422</v>
      </c>
      <c r="L185" s="282">
        <v>-2.419551573484735</v>
      </c>
      <c r="M185" s="282">
        <v>-0.17242944005808614</v>
      </c>
      <c r="N185" s="283">
        <v>54.76</v>
      </c>
      <c r="O185" s="283">
        <v>41.45</v>
      </c>
      <c r="P185" s="284">
        <v>84.574749999999995</v>
      </c>
      <c r="Q185" s="285">
        <v>74403.336611999999</v>
      </c>
      <c r="R185" s="285">
        <v>43462.74</v>
      </c>
      <c r="S185" s="354">
        <v>44102.832999999999</v>
      </c>
      <c r="T185" s="354">
        <v>45884.769</v>
      </c>
      <c r="U185" s="285">
        <v>17824.807000000001</v>
      </c>
      <c r="V185" s="354">
        <v>18234.25</v>
      </c>
      <c r="W185" s="354">
        <v>19160</v>
      </c>
      <c r="X185" s="353">
        <v>41.011696455400653</v>
      </c>
      <c r="Y185" s="353">
        <v>41.344849660791631</v>
      </c>
      <c r="Z185" s="353">
        <v>41.756775543536023</v>
      </c>
      <c r="AA185" s="285">
        <v>8928.2579999999998</v>
      </c>
      <c r="AB185" s="354">
        <v>5473</v>
      </c>
      <c r="AC185" s="354">
        <v>6272.7269999999999</v>
      </c>
      <c r="AD185" s="285">
        <v>7430.8049999999994</v>
      </c>
      <c r="AE185" s="286">
        <v>81834.141611999992</v>
      </c>
      <c r="AF185" s="355">
        <v>3.3194780000000002</v>
      </c>
      <c r="AG185" s="287">
        <v>7.5442693450234151</v>
      </c>
      <c r="AH185" s="288">
        <v>12.021857923497267</v>
      </c>
      <c r="AI185" s="288">
        <v>13.505217925107427</v>
      </c>
      <c r="AJ185" s="288">
        <v>11.506276150627615</v>
      </c>
      <c r="AK185" s="288">
        <v>4.5910253957868932</v>
      </c>
      <c r="AL185" s="288">
        <v>4.4879357040733776</v>
      </c>
      <c r="AM185" s="288">
        <v>4.2710929860125253</v>
      </c>
      <c r="AN185" s="289">
        <v>12.658056463857386</v>
      </c>
      <c r="AO185" s="287">
        <v>7.83</v>
      </c>
      <c r="AP185" s="287">
        <v>8.9849999999999994</v>
      </c>
      <c r="AQ185" s="121">
        <v>0</v>
      </c>
      <c r="AS185" s="119" t="e">
        <v>#NAME?</v>
      </c>
      <c r="AT185" s="119" t="e">
        <v>#NAME?</v>
      </c>
      <c r="AU185" s="119" t="s">
        <v>426</v>
      </c>
      <c r="AV185" s="119" t="e">
        <v>#NAME?</v>
      </c>
      <c r="AW185" s="119" t="e">
        <v>#NAME?</v>
      </c>
    </row>
    <row r="186" spans="1:49" s="119" customFormat="1" ht="9" customHeight="1">
      <c r="A186" s="2"/>
      <c r="B186" s="276"/>
      <c r="C186" s="278"/>
      <c r="D186" s="278"/>
      <c r="E186" s="351"/>
      <c r="F186" s="352"/>
      <c r="G186" s="279"/>
      <c r="H186" s="353"/>
      <c r="I186" s="280"/>
      <c r="J186" s="281"/>
      <c r="K186" s="281"/>
      <c r="L186" s="282"/>
      <c r="M186" s="282"/>
      <c r="N186" s="283"/>
      <c r="O186" s="283"/>
      <c r="P186" s="285"/>
      <c r="Q186" s="285"/>
      <c r="R186" s="354"/>
      <c r="S186" s="354"/>
      <c r="T186" s="354"/>
      <c r="U186" s="354"/>
      <c r="V186" s="354"/>
      <c r="W186" s="354"/>
      <c r="X186" s="353"/>
      <c r="Y186" s="353"/>
      <c r="Z186" s="353"/>
      <c r="AA186" s="354"/>
      <c r="AB186" s="354"/>
      <c r="AC186" s="354"/>
      <c r="AD186" s="285"/>
      <c r="AE186" s="285"/>
      <c r="AF186" s="285"/>
      <c r="AG186" s="301"/>
      <c r="AH186" s="302"/>
      <c r="AI186" s="288"/>
      <c r="AJ186" s="288"/>
      <c r="AK186" s="302"/>
      <c r="AL186" s="302"/>
      <c r="AM186" s="302"/>
      <c r="AN186" s="353"/>
      <c r="AO186" s="353"/>
      <c r="AP186" s="353"/>
      <c r="AQ186" s="121"/>
    </row>
    <row r="187" spans="1:49" s="119" customFormat="1" ht="9" customHeight="1">
      <c r="A187" s="2"/>
      <c r="B187" s="360" t="s">
        <v>332</v>
      </c>
      <c r="C187" s="361"/>
      <c r="D187" s="361"/>
      <c r="E187" s="362"/>
      <c r="F187" s="363"/>
      <c r="G187" s="303"/>
      <c r="H187" s="304"/>
      <c r="I187" s="305"/>
      <c r="J187" s="306"/>
      <c r="K187" s="306"/>
      <c r="L187" s="307"/>
      <c r="M187" s="307"/>
      <c r="N187" s="308"/>
      <c r="O187" s="308"/>
      <c r="P187" s="308"/>
      <c r="Q187" s="309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09"/>
      <c r="AC187" s="309"/>
      <c r="AD187" s="309"/>
      <c r="AE187" s="309"/>
      <c r="AF187" s="309"/>
      <c r="AG187" s="310"/>
      <c r="AH187" s="311">
        <v>13.199846320757395</v>
      </c>
      <c r="AI187" s="311">
        <v>10.655517044162615</v>
      </c>
      <c r="AJ187" s="311">
        <v>9.2080549369105071</v>
      </c>
      <c r="AK187" s="311">
        <v>9.4958102429539064</v>
      </c>
      <c r="AL187" s="311">
        <v>6.9273762522740991</v>
      </c>
      <c r="AM187" s="311">
        <v>6.3936073918198195</v>
      </c>
      <c r="AN187" s="312">
        <v>16.176927938776913</v>
      </c>
      <c r="AO187" s="312">
        <v>18.045111111111115</v>
      </c>
      <c r="AP187" s="312">
        <v>18.271499999999996</v>
      </c>
      <c r="AQ187" s="121">
        <v>0</v>
      </c>
    </row>
    <row r="188" spans="1:49" s="119" customFormat="1" ht="3" customHeight="1">
      <c r="A188" s="2"/>
      <c r="B188" s="364"/>
      <c r="C188" s="365"/>
      <c r="D188" s="365"/>
      <c r="E188" s="366"/>
      <c r="F188" s="367"/>
      <c r="G188" s="313"/>
      <c r="H188" s="314"/>
      <c r="I188" s="315"/>
      <c r="J188" s="316"/>
      <c r="K188" s="316"/>
      <c r="L188" s="317"/>
      <c r="M188" s="317"/>
      <c r="N188" s="318"/>
      <c r="O188" s="318"/>
      <c r="P188" s="318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19"/>
      <c r="AC188" s="319"/>
      <c r="AD188" s="319"/>
      <c r="AE188" s="319"/>
      <c r="AF188" s="319"/>
      <c r="AG188" s="320"/>
      <c r="AH188" s="323"/>
      <c r="AI188" s="323"/>
      <c r="AJ188" s="323"/>
      <c r="AK188" s="323"/>
      <c r="AL188" s="323"/>
      <c r="AM188" s="323"/>
      <c r="AN188" s="324"/>
      <c r="AO188" s="324"/>
      <c r="AP188" s="324"/>
      <c r="AQ188" s="121">
        <v>0</v>
      </c>
    </row>
    <row r="189" spans="1:49" s="119" customFormat="1" ht="9" customHeight="1">
      <c r="A189" s="2"/>
      <c r="B189" s="276" t="s">
        <v>361</v>
      </c>
      <c r="C189" s="277" t="s">
        <v>362</v>
      </c>
      <c r="D189" s="278" t="s">
        <v>363</v>
      </c>
      <c r="E189" s="351">
        <v>27.5</v>
      </c>
      <c r="F189" s="352">
        <v>31.799999237060547</v>
      </c>
      <c r="G189" s="279">
        <v>15.636360862038345</v>
      </c>
      <c r="H189" s="353" t="s">
        <v>500</v>
      </c>
      <c r="I189" s="280">
        <v>44279</v>
      </c>
      <c r="J189" s="281">
        <v>-0.82942661377569671</v>
      </c>
      <c r="K189" s="281">
        <v>2.3446222553033191</v>
      </c>
      <c r="L189" s="282">
        <v>4.8138125547890542</v>
      </c>
      <c r="M189" s="282">
        <v>15.00501840080295</v>
      </c>
      <c r="N189" s="283">
        <v>27.97</v>
      </c>
      <c r="O189" s="283">
        <v>22.54</v>
      </c>
      <c r="P189" s="284">
        <v>25.76436</v>
      </c>
      <c r="Q189" s="285">
        <v>8058.5199749999992</v>
      </c>
      <c r="R189" s="285">
        <v>1882.9090000000001</v>
      </c>
      <c r="S189" s="354">
        <v>2443</v>
      </c>
      <c r="T189" s="354">
        <v>2610</v>
      </c>
      <c r="U189" s="285">
        <v>1260.212</v>
      </c>
      <c r="V189" s="354">
        <v>1873.6670000000001</v>
      </c>
      <c r="W189" s="354">
        <v>2259.6</v>
      </c>
      <c r="X189" s="353">
        <v>66.928991257676287</v>
      </c>
      <c r="Y189" s="353">
        <v>76.695333606221865</v>
      </c>
      <c r="Z189" s="353">
        <v>86.574712643678154</v>
      </c>
      <c r="AA189" s="285">
        <v>386.74900000000002</v>
      </c>
      <c r="AB189" s="354">
        <v>530.6</v>
      </c>
      <c r="AC189" s="354">
        <v>694.2</v>
      </c>
      <c r="AD189" s="285">
        <v>6827.4139999999989</v>
      </c>
      <c r="AE189" s="286">
        <v>14885.933974999998</v>
      </c>
      <c r="AF189" s="355">
        <v>0.84</v>
      </c>
      <c r="AG189" s="287">
        <v>3.0545453591780229</v>
      </c>
      <c r="AH189" s="288" t="s">
        <v>86</v>
      </c>
      <c r="AI189" s="288">
        <v>11.544920235096557</v>
      </c>
      <c r="AJ189" s="288">
        <v>8.2533013205282124</v>
      </c>
      <c r="AK189" s="288">
        <v>11.812245856252757</v>
      </c>
      <c r="AL189" s="288">
        <v>7.9448130190690218</v>
      </c>
      <c r="AM189" s="288">
        <v>6.587862442467693</v>
      </c>
      <c r="AN189" s="289">
        <v>9.4191436757242624</v>
      </c>
      <c r="AO189" s="287">
        <v>14.113</v>
      </c>
      <c r="AP189" s="287">
        <v>15.103</v>
      </c>
      <c r="AQ189" s="121">
        <v>1</v>
      </c>
    </row>
    <row r="190" spans="1:49" s="119" customFormat="1" ht="9" customHeight="1">
      <c r="A190" s="2"/>
      <c r="B190" s="276" t="s">
        <v>336</v>
      </c>
      <c r="C190" s="277" t="s">
        <v>39</v>
      </c>
      <c r="D190" s="278" t="s">
        <v>337</v>
      </c>
      <c r="E190" s="351">
        <v>25.2</v>
      </c>
      <c r="F190" s="352">
        <v>34.439998626708984</v>
      </c>
      <c r="G190" s="279">
        <v>36.66666121709914</v>
      </c>
      <c r="H190" s="353" t="s">
        <v>425</v>
      </c>
      <c r="I190" s="280" t="s">
        <v>426</v>
      </c>
      <c r="J190" s="281">
        <v>-0.23752969121141332</v>
      </c>
      <c r="K190" s="281">
        <v>-0.39525691699605625</v>
      </c>
      <c r="L190" s="282">
        <v>-5.8682903141459075</v>
      </c>
      <c r="M190" s="282">
        <v>-4.5309895438702892</v>
      </c>
      <c r="N190" s="283">
        <v>32.4</v>
      </c>
      <c r="O190" s="283">
        <v>24.48</v>
      </c>
      <c r="P190" s="284">
        <v>50.351080000000003</v>
      </c>
      <c r="Q190" s="285">
        <v>8690.3015665000003</v>
      </c>
      <c r="R190" s="285">
        <v>1634.11</v>
      </c>
      <c r="S190" s="354">
        <v>1848.25</v>
      </c>
      <c r="T190" s="354">
        <v>1678</v>
      </c>
      <c r="U190" s="285">
        <v>613.71600000000001</v>
      </c>
      <c r="V190" s="354">
        <v>1222</v>
      </c>
      <c r="W190" s="354">
        <v>1271.444</v>
      </c>
      <c r="X190" s="353">
        <v>37.556590437608243</v>
      </c>
      <c r="Y190" s="353">
        <v>66.116596780738533</v>
      </c>
      <c r="Z190" s="353">
        <v>75.771394517282474</v>
      </c>
      <c r="AA190" s="285">
        <v>294.43299999999999</v>
      </c>
      <c r="AB190" s="354">
        <v>392.125</v>
      </c>
      <c r="AC190" s="354">
        <v>464.55599999999998</v>
      </c>
      <c r="AD190" s="285">
        <v>1112.1780000000003</v>
      </c>
      <c r="AE190" s="286">
        <v>9802.4795665000001</v>
      </c>
      <c r="AF190" s="355">
        <v>2.596295</v>
      </c>
      <c r="AG190" s="287">
        <v>10.302757459973533</v>
      </c>
      <c r="AH190" s="288" t="s">
        <v>86</v>
      </c>
      <c r="AI190" s="288">
        <v>21.035058430717864</v>
      </c>
      <c r="AJ190" s="288">
        <v>17.758985200845665</v>
      </c>
      <c r="AK190" s="288">
        <v>15.972338290838108</v>
      </c>
      <c r="AL190" s="288">
        <v>8.0216690396890353</v>
      </c>
      <c r="AM190" s="288">
        <v>7.7097218332069684</v>
      </c>
      <c r="AN190" s="289">
        <v>4.1420924720280592</v>
      </c>
      <c r="AO190" s="287">
        <v>5.5200000000000005</v>
      </c>
      <c r="AP190" s="287">
        <v>6.4080000000000004</v>
      </c>
      <c r="AQ190" s="121"/>
    </row>
    <row r="191" spans="1:49" s="119" customFormat="1" ht="9" customHeight="1">
      <c r="A191" s="2"/>
      <c r="B191" s="276" t="s">
        <v>333</v>
      </c>
      <c r="C191" s="277" t="s">
        <v>334</v>
      </c>
      <c r="D191" s="278" t="s">
        <v>335</v>
      </c>
      <c r="E191" s="351">
        <v>13.46</v>
      </c>
      <c r="F191" s="352">
        <v>13.241584777832031</v>
      </c>
      <c r="G191" s="279">
        <v>-1.6226985302226549</v>
      </c>
      <c r="H191" s="353" t="s">
        <v>425</v>
      </c>
      <c r="I191" s="280" t="s">
        <v>426</v>
      </c>
      <c r="J191" s="281">
        <v>7.4349442379184616E-2</v>
      </c>
      <c r="K191" s="281">
        <v>13.452461227242086</v>
      </c>
      <c r="L191" s="282">
        <v>9.9942796437035177</v>
      </c>
      <c r="M191" s="282">
        <v>63.866569271974669</v>
      </c>
      <c r="N191" s="283">
        <v>13.83</v>
      </c>
      <c r="O191" s="283">
        <v>8.9239999999999995</v>
      </c>
      <c r="P191" s="284">
        <v>110.04989999999999</v>
      </c>
      <c r="Q191" s="285">
        <v>24354.914545120002</v>
      </c>
      <c r="R191" s="285">
        <v>22266.217000000001</v>
      </c>
      <c r="S191" s="354">
        <v>24552.25</v>
      </c>
      <c r="T191" s="354">
        <v>26319.714</v>
      </c>
      <c r="U191" s="285">
        <v>3448.5389999999998</v>
      </c>
      <c r="V191" s="354">
        <v>4956.1109999999999</v>
      </c>
      <c r="W191" s="354">
        <v>5496.125</v>
      </c>
      <c r="X191" s="353">
        <v>15.487763368155441</v>
      </c>
      <c r="Y191" s="353">
        <v>20.185974808826074</v>
      </c>
      <c r="Z191" s="353">
        <v>20.882160801595337</v>
      </c>
      <c r="AA191" s="285">
        <v>1700.0989999999999</v>
      </c>
      <c r="AB191" s="354">
        <v>2575.625</v>
      </c>
      <c r="AC191" s="354">
        <v>2889.857</v>
      </c>
      <c r="AD191" s="285">
        <v>9215.0980000000018</v>
      </c>
      <c r="AE191" s="286">
        <v>33570.01254512</v>
      </c>
      <c r="AF191" s="355">
        <v>0.87560479999999996</v>
      </c>
      <c r="AG191" s="287">
        <v>6.5052363174631189</v>
      </c>
      <c r="AH191" s="288" t="s">
        <v>86</v>
      </c>
      <c r="AI191" s="288">
        <v>8.5028427037271008</v>
      </c>
      <c r="AJ191" s="288">
        <v>7.5788288288288292</v>
      </c>
      <c r="AK191" s="288">
        <v>9.7345607937506298</v>
      </c>
      <c r="AL191" s="288">
        <v>6.7734585736921549</v>
      </c>
      <c r="AM191" s="288">
        <v>6.1079419673169735</v>
      </c>
      <c r="AN191" s="289">
        <v>11.763475743485689</v>
      </c>
      <c r="AO191" s="287">
        <v>14.294</v>
      </c>
      <c r="AP191" s="287">
        <v>14.654</v>
      </c>
      <c r="AQ191" s="121"/>
    </row>
    <row r="192" spans="1:49" s="119" customFormat="1" ht="9" customHeight="1">
      <c r="A192" s="2"/>
      <c r="B192" s="276" t="s">
        <v>341</v>
      </c>
      <c r="C192" s="277" t="s">
        <v>342</v>
      </c>
      <c r="D192" s="278" t="s">
        <v>343</v>
      </c>
      <c r="E192" s="351">
        <v>29.25</v>
      </c>
      <c r="F192" s="352">
        <v>38.744998931884766</v>
      </c>
      <c r="G192" s="279">
        <v>32.461534809862449</v>
      </c>
      <c r="H192" s="353" t="s">
        <v>425</v>
      </c>
      <c r="I192" s="280" t="s">
        <v>426</v>
      </c>
      <c r="J192" s="281">
        <v>0.55001718803713295</v>
      </c>
      <c r="K192" s="281">
        <v>5.0344728526285687</v>
      </c>
      <c r="L192" s="282">
        <v>-5.290765444890555</v>
      </c>
      <c r="M192" s="282">
        <v>3.3495866016535869</v>
      </c>
      <c r="N192" s="283">
        <v>34.1</v>
      </c>
      <c r="O192" s="283">
        <v>26.9</v>
      </c>
      <c r="P192" s="284">
        <v>59.960320000000003</v>
      </c>
      <c r="Q192" s="285">
        <v>33703.442369999997</v>
      </c>
      <c r="R192" s="285">
        <v>28136.627</v>
      </c>
      <c r="S192" s="354">
        <v>29544.888999999999</v>
      </c>
      <c r="T192" s="354">
        <v>32064.75</v>
      </c>
      <c r="U192" s="285">
        <v>5302.53</v>
      </c>
      <c r="V192" s="354">
        <v>7125.1</v>
      </c>
      <c r="W192" s="354">
        <v>7828.625</v>
      </c>
      <c r="X192" s="353">
        <v>18.845649124893328</v>
      </c>
      <c r="Y192" s="353">
        <v>24.116184697800016</v>
      </c>
      <c r="Z192" s="353">
        <v>24.415050795655667</v>
      </c>
      <c r="AA192" s="285">
        <v>2058.04</v>
      </c>
      <c r="AB192" s="354">
        <v>3605.9</v>
      </c>
      <c r="AC192" s="354">
        <v>4068.125</v>
      </c>
      <c r="AD192" s="285">
        <v>13079.462</v>
      </c>
      <c r="AE192" s="286">
        <v>46782.904369999997</v>
      </c>
      <c r="AF192" s="355">
        <v>1.501835</v>
      </c>
      <c r="AG192" s="287">
        <v>5.1344781859308224</v>
      </c>
      <c r="AH192" s="288" t="s">
        <v>86</v>
      </c>
      <c r="AI192" s="288">
        <v>9.5060123496912574</v>
      </c>
      <c r="AJ192" s="288">
        <v>8.4391229082515871</v>
      </c>
      <c r="AK192" s="288">
        <v>8.8227514733532857</v>
      </c>
      <c r="AL192" s="288">
        <v>6.5659295125682435</v>
      </c>
      <c r="AM192" s="288">
        <v>5.97587754810072</v>
      </c>
      <c r="AN192" s="289">
        <v>21.410843858618925</v>
      </c>
      <c r="AO192" s="287">
        <v>24.466000000000001</v>
      </c>
      <c r="AP192" s="287">
        <v>27.215</v>
      </c>
      <c r="AQ192" s="121"/>
    </row>
    <row r="193" spans="1:47" s="119" customFormat="1" ht="9" customHeight="1">
      <c r="A193" s="2"/>
      <c r="B193" s="276" t="s">
        <v>338</v>
      </c>
      <c r="C193" s="277" t="s">
        <v>339</v>
      </c>
      <c r="D193" s="278" t="s">
        <v>340</v>
      </c>
      <c r="E193" s="351">
        <v>6.23</v>
      </c>
      <c r="F193" s="352">
        <v>7.4454545974731445</v>
      </c>
      <c r="G193" s="279">
        <v>19.509704614336187</v>
      </c>
      <c r="H193" s="353" t="s">
        <v>425</v>
      </c>
      <c r="I193" s="280" t="s">
        <v>426</v>
      </c>
      <c r="J193" s="281">
        <v>0.32206119162641045</v>
      </c>
      <c r="K193" s="281">
        <v>-0.47923322683705027</v>
      </c>
      <c r="L193" s="282">
        <v>-8.3823529411764639</v>
      </c>
      <c r="M193" s="282">
        <v>15.993297337553525</v>
      </c>
      <c r="N193" s="283">
        <v>7.5810000000000004</v>
      </c>
      <c r="O193" s="283">
        <v>5.6980000000000004</v>
      </c>
      <c r="P193" s="284">
        <v>65.057090000000002</v>
      </c>
      <c r="Q193" s="285">
        <v>16478.676454100001</v>
      </c>
      <c r="R193" s="285">
        <v>14934.78</v>
      </c>
      <c r="S193" s="354">
        <v>16143.4</v>
      </c>
      <c r="T193" s="354">
        <v>17283.5</v>
      </c>
      <c r="U193" s="285">
        <v>3007.3380000000002</v>
      </c>
      <c r="V193" s="354">
        <v>6243.8</v>
      </c>
      <c r="W193" s="354">
        <v>4694.75</v>
      </c>
      <c r="X193" s="353">
        <v>20.136473386283562</v>
      </c>
      <c r="Y193" s="353">
        <v>38.67710643358896</v>
      </c>
      <c r="Z193" s="353">
        <v>27.163190326033497</v>
      </c>
      <c r="AA193" s="285">
        <v>1407.0630000000001</v>
      </c>
      <c r="AB193" s="354">
        <v>2966.8</v>
      </c>
      <c r="AC193" s="354">
        <v>2550.5</v>
      </c>
      <c r="AD193" s="285">
        <v>6404.9719999999998</v>
      </c>
      <c r="AE193" s="286">
        <v>22883.648454100003</v>
      </c>
      <c r="AF193" s="355">
        <v>0.96830760000000005</v>
      </c>
      <c r="AG193" s="287">
        <v>15.542658335898507</v>
      </c>
      <c r="AH193" s="288" t="s">
        <v>86</v>
      </c>
      <c r="AI193" s="288">
        <v>8.3624161073825505</v>
      </c>
      <c r="AJ193" s="288">
        <v>7.9565772669220944</v>
      </c>
      <c r="AK193" s="288">
        <v>7.6092705422869003</v>
      </c>
      <c r="AL193" s="288">
        <v>3.6650194519523369</v>
      </c>
      <c r="AM193" s="288">
        <v>4.8743060768092024</v>
      </c>
      <c r="AN193" s="289">
        <v>9.0078646862198539</v>
      </c>
      <c r="AO193" s="287">
        <v>21.5</v>
      </c>
      <c r="AP193" s="287">
        <v>14.780000000000001</v>
      </c>
      <c r="AQ193" s="121">
        <v>0</v>
      </c>
    </row>
    <row r="194" spans="1:47" s="119" customFormat="1" ht="9" customHeight="1">
      <c r="A194" s="2"/>
      <c r="B194" s="276" t="s">
        <v>347</v>
      </c>
      <c r="C194" s="277" t="s">
        <v>348</v>
      </c>
      <c r="D194" s="278" t="s">
        <v>349</v>
      </c>
      <c r="E194" s="351">
        <v>17.510000000000002</v>
      </c>
      <c r="F194" s="352">
        <v>22.649999618530273</v>
      </c>
      <c r="G194" s="279">
        <v>29.354652304570372</v>
      </c>
      <c r="H194" s="353" t="s">
        <v>500</v>
      </c>
      <c r="I194" s="280">
        <v>44322</v>
      </c>
      <c r="J194" s="281">
        <v>-2.1787709497206542</v>
      </c>
      <c r="K194" s="281">
        <v>4.1641879833432593</v>
      </c>
      <c r="L194" s="282">
        <v>9.62935136488856</v>
      </c>
      <c r="M194" s="282">
        <v>11.365515486866373</v>
      </c>
      <c r="N194" s="283">
        <v>18.664999999999999</v>
      </c>
      <c r="O194" s="283">
        <v>12.321</v>
      </c>
      <c r="P194" s="284">
        <v>38.184910000000002</v>
      </c>
      <c r="Q194" s="285">
        <v>6658.2312381900001</v>
      </c>
      <c r="R194" s="285">
        <v>4737.2849999999999</v>
      </c>
      <c r="S194" s="354">
        <v>5950</v>
      </c>
      <c r="T194" s="354">
        <v>6286</v>
      </c>
      <c r="U194" s="285">
        <v>1490.864</v>
      </c>
      <c r="V194" s="354">
        <v>2019.6670000000001</v>
      </c>
      <c r="W194" s="354">
        <v>2024.222</v>
      </c>
      <c r="X194" s="353">
        <v>31.47085303079718</v>
      </c>
      <c r="Y194" s="353">
        <v>33.943983193277312</v>
      </c>
      <c r="Z194" s="353">
        <v>32.20206808781419</v>
      </c>
      <c r="AA194" s="285">
        <v>578.70000000000005</v>
      </c>
      <c r="AB194" s="354">
        <v>850</v>
      </c>
      <c r="AC194" s="354">
        <v>797.66700000000003</v>
      </c>
      <c r="AD194" s="285">
        <v>2887.3420000000001</v>
      </c>
      <c r="AE194" s="286">
        <v>9545.5732381899998</v>
      </c>
      <c r="AF194" s="355">
        <v>2.8150230000000001</v>
      </c>
      <c r="AG194" s="287">
        <v>16.076658740171631</v>
      </c>
      <c r="AH194" s="288" t="s">
        <v>86</v>
      </c>
      <c r="AI194" s="288">
        <v>6.5068747677443337</v>
      </c>
      <c r="AJ194" s="288">
        <v>7.0152243589743595</v>
      </c>
      <c r="AK194" s="288">
        <v>6.4027122783768338</v>
      </c>
      <c r="AL194" s="288">
        <v>4.7263104453308387</v>
      </c>
      <c r="AM194" s="288">
        <v>4.7156750782226453</v>
      </c>
      <c r="AN194" s="289">
        <v>9.2807493256878839</v>
      </c>
      <c r="AO194" s="287">
        <v>13.068</v>
      </c>
      <c r="AP194" s="287">
        <v>11.55</v>
      </c>
      <c r="AQ194" s="121">
        <v>0</v>
      </c>
    </row>
    <row r="195" spans="1:47" s="119" customFormat="1" ht="9" customHeight="1">
      <c r="A195" s="2"/>
      <c r="B195" s="276" t="s">
        <v>364</v>
      </c>
      <c r="C195" s="277" t="s">
        <v>365</v>
      </c>
      <c r="D195" s="278" t="s">
        <v>366</v>
      </c>
      <c r="E195" s="351">
        <v>40.54</v>
      </c>
      <c r="F195" s="352">
        <v>47.947856903076172</v>
      </c>
      <c r="G195" s="279">
        <v>18.272957333685682</v>
      </c>
      <c r="H195" s="353" t="s">
        <v>425</v>
      </c>
      <c r="I195" s="280" t="s">
        <v>426</v>
      </c>
      <c r="J195" s="281">
        <v>-0.63725490196078205</v>
      </c>
      <c r="K195" s="281">
        <v>1.5709167439180272</v>
      </c>
      <c r="L195" s="282">
        <v>-5.9876629098835839</v>
      </c>
      <c r="M195" s="282">
        <v>3.0215242306421697</v>
      </c>
      <c r="N195" s="283">
        <v>47.7</v>
      </c>
      <c r="O195" s="283">
        <v>38.31</v>
      </c>
      <c r="P195" s="284">
        <v>69.580539999999999</v>
      </c>
      <c r="Q195" s="285">
        <v>33077.710579599996</v>
      </c>
      <c r="R195" s="285">
        <v>8794.7919999999995</v>
      </c>
      <c r="S195" s="354">
        <v>9763.889000000001</v>
      </c>
      <c r="T195" s="354">
        <v>10297.444</v>
      </c>
      <c r="U195" s="285">
        <v>4328.2539999999999</v>
      </c>
      <c r="V195" s="354">
        <v>5830.8</v>
      </c>
      <c r="W195" s="354">
        <v>6660.1</v>
      </c>
      <c r="X195" s="353">
        <v>49.213830184954915</v>
      </c>
      <c r="Y195" s="353">
        <v>59.718007855271601</v>
      </c>
      <c r="Z195" s="353">
        <v>64.677215044820841</v>
      </c>
      <c r="AA195" s="285">
        <v>2314.3609999999999</v>
      </c>
      <c r="AB195" s="354">
        <v>3023.2000000000003</v>
      </c>
      <c r="AC195" s="354">
        <v>3577.7000000000003</v>
      </c>
      <c r="AD195" s="285">
        <v>12225.109</v>
      </c>
      <c r="AE195" s="286">
        <v>45302.819579599993</v>
      </c>
      <c r="AF195" s="355">
        <v>1.6411579999999999</v>
      </c>
      <c r="AG195" s="287">
        <v>4.0482433782049636</v>
      </c>
      <c r="AH195" s="288">
        <v>9.8231160649382119</v>
      </c>
      <c r="AI195" s="288">
        <v>10.921336206896552</v>
      </c>
      <c r="AJ195" s="288">
        <v>9.1368041469461332</v>
      </c>
      <c r="AK195" s="288">
        <v>10.466765485482135</v>
      </c>
      <c r="AL195" s="288">
        <v>7.7695718562804403</v>
      </c>
      <c r="AM195" s="288">
        <v>6.8021230281226996</v>
      </c>
      <c r="AN195" s="289">
        <v>35.208027487383767</v>
      </c>
      <c r="AO195" s="287">
        <v>41.252000000000002</v>
      </c>
      <c r="AP195" s="287">
        <v>44.036000000000001</v>
      </c>
      <c r="AQ195" s="121">
        <v>0</v>
      </c>
    </row>
    <row r="196" spans="1:47" s="119" customFormat="1" ht="9" customHeight="1">
      <c r="A196" s="2"/>
      <c r="B196" s="276" t="s">
        <v>344</v>
      </c>
      <c r="C196" s="277" t="s">
        <v>345</v>
      </c>
      <c r="D196" s="278" t="s">
        <v>346</v>
      </c>
      <c r="E196" s="351">
        <v>43.02</v>
      </c>
      <c r="F196" s="352">
        <v>46.231666564941406</v>
      </c>
      <c r="G196" s="279">
        <v>7.4655196767582588</v>
      </c>
      <c r="H196" s="353" t="s">
        <v>425</v>
      </c>
      <c r="I196" s="280" t="s">
        <v>426</v>
      </c>
      <c r="J196" s="281">
        <v>-0.76124567474048499</v>
      </c>
      <c r="K196" s="281">
        <v>16.333153055705797</v>
      </c>
      <c r="L196" s="282">
        <v>25.715955581531279</v>
      </c>
      <c r="M196" s="282">
        <v>62.794217815787512</v>
      </c>
      <c r="N196" s="283">
        <v>43.71</v>
      </c>
      <c r="O196" s="283">
        <v>26.38</v>
      </c>
      <c r="P196" s="284">
        <v>142.52189999999999</v>
      </c>
      <c r="Q196" s="285">
        <v>67743.370223040009</v>
      </c>
      <c r="R196" s="285">
        <v>25772.305</v>
      </c>
      <c r="S196" s="354">
        <v>31130.25</v>
      </c>
      <c r="T196" s="354">
        <v>32724.571</v>
      </c>
      <c r="U196" s="285">
        <v>17622.288</v>
      </c>
      <c r="V196" s="354">
        <v>14517.222</v>
      </c>
      <c r="W196" s="354">
        <v>15924.125</v>
      </c>
      <c r="X196" s="353">
        <v>68.376840953884411</v>
      </c>
      <c r="Y196" s="353">
        <v>46.63381116438191</v>
      </c>
      <c r="Z196" s="353">
        <v>48.661065717255696</v>
      </c>
      <c r="AA196" s="285">
        <v>13262.378000000001</v>
      </c>
      <c r="AB196" s="354">
        <v>8092.6670000000004</v>
      </c>
      <c r="AC196" s="354">
        <v>9561</v>
      </c>
      <c r="AD196" s="285">
        <v>29832.663999999997</v>
      </c>
      <c r="AE196" s="286">
        <v>97576.034223040013</v>
      </c>
      <c r="AF196" s="355">
        <v>1.044999</v>
      </c>
      <c r="AG196" s="287">
        <v>2.4291009805414188</v>
      </c>
      <c r="AH196" s="288" t="s">
        <v>86</v>
      </c>
      <c r="AI196" s="288">
        <v>8.3761682242990663</v>
      </c>
      <c r="AJ196" s="288">
        <v>6.9510421715947652</v>
      </c>
      <c r="AK196" s="288">
        <v>5.5370808956839213</v>
      </c>
      <c r="AL196" s="288">
        <v>6.7213985033114474</v>
      </c>
      <c r="AM196" s="288">
        <v>6.1275601782226659</v>
      </c>
      <c r="AN196" s="289">
        <v>27.098627729629488</v>
      </c>
      <c r="AO196" s="287">
        <v>11.290000000000001</v>
      </c>
      <c r="AP196" s="287">
        <v>11.15</v>
      </c>
      <c r="AQ196" s="121">
        <v>0</v>
      </c>
    </row>
    <row r="197" spans="1:47" s="119" customFormat="1" ht="9" customHeight="1">
      <c r="A197" s="2"/>
      <c r="B197" s="276" t="s">
        <v>367</v>
      </c>
      <c r="C197" s="277" t="s">
        <v>368</v>
      </c>
      <c r="D197" s="278" t="s">
        <v>369</v>
      </c>
      <c r="E197" s="351">
        <v>18.98</v>
      </c>
      <c r="F197" s="352">
        <v>22.818332672119141</v>
      </c>
      <c r="G197" s="279">
        <v>20.223038314642473</v>
      </c>
      <c r="H197" s="353" t="s">
        <v>425</v>
      </c>
      <c r="I197" s="280" t="s">
        <v>426</v>
      </c>
      <c r="J197" s="281">
        <v>-0.2103049421661396</v>
      </c>
      <c r="K197" s="281">
        <v>1.0111761575306133</v>
      </c>
      <c r="L197" s="282">
        <v>1.7312536849440008</v>
      </c>
      <c r="M197" s="282">
        <v>16.420290744034837</v>
      </c>
      <c r="N197" s="283">
        <v>20.65</v>
      </c>
      <c r="O197" s="283">
        <v>16.93</v>
      </c>
      <c r="P197" s="284">
        <v>72.276399999999995</v>
      </c>
      <c r="Q197" s="285">
        <v>11518.020478120001</v>
      </c>
      <c r="R197" s="285">
        <v>13834.22</v>
      </c>
      <c r="S197" s="354">
        <v>14325.778</v>
      </c>
      <c r="T197" s="354">
        <v>14994.111000000001</v>
      </c>
      <c r="U197" s="285">
        <v>2770.2</v>
      </c>
      <c r="V197" s="354">
        <v>3124.444</v>
      </c>
      <c r="W197" s="354">
        <v>3535.7780000000002</v>
      </c>
      <c r="X197" s="353">
        <v>20.024258686069761</v>
      </c>
      <c r="Y197" s="353">
        <v>21.809942887569527</v>
      </c>
      <c r="Z197" s="353">
        <v>23.581111277620927</v>
      </c>
      <c r="AA197" s="285">
        <v>1272.8330000000001</v>
      </c>
      <c r="AB197" s="354">
        <v>1335.6669999999999</v>
      </c>
      <c r="AC197" s="354">
        <v>1553.1670000000001</v>
      </c>
      <c r="AD197" s="285">
        <v>6145.0429999999997</v>
      </c>
      <c r="AE197" s="286">
        <v>17663.063478119999</v>
      </c>
      <c r="AF197" s="355">
        <v>1</v>
      </c>
      <c r="AG197" s="287">
        <v>5.2687038988408856</v>
      </c>
      <c r="AH197" s="288" t="s">
        <v>86</v>
      </c>
      <c r="AI197" s="288">
        <v>9.1425818882466281</v>
      </c>
      <c r="AJ197" s="288">
        <v>8.1041844577284365</v>
      </c>
      <c r="AK197" s="288">
        <v>6.3760968443144899</v>
      </c>
      <c r="AL197" s="288">
        <v>5.653186127874271</v>
      </c>
      <c r="AM197" s="288">
        <v>4.9955238926538934</v>
      </c>
      <c r="AN197" s="289">
        <v>15.517108200343827</v>
      </c>
      <c r="AO197" s="287">
        <v>12.83</v>
      </c>
      <c r="AP197" s="287">
        <v>13.523</v>
      </c>
      <c r="AQ197" s="121">
        <v>0</v>
      </c>
    </row>
    <row r="198" spans="1:47" s="119" customFormat="1" ht="9" customHeight="1">
      <c r="A198" s="2"/>
      <c r="B198" s="276" t="s">
        <v>482</v>
      </c>
      <c r="C198" s="277" t="s">
        <v>483</v>
      </c>
      <c r="D198" s="278" t="s">
        <v>484</v>
      </c>
      <c r="E198" s="351">
        <v>46.29</v>
      </c>
      <c r="F198" s="352">
        <v>57.666667938232422</v>
      </c>
      <c r="G198" s="279">
        <v>24.576945211130742</v>
      </c>
      <c r="H198" s="353" t="s">
        <v>425</v>
      </c>
      <c r="I198" s="280" t="s">
        <v>426</v>
      </c>
      <c r="J198" s="281">
        <v>-0.98395721925134128</v>
      </c>
      <c r="K198" s="281">
        <v>5.061280072628227</v>
      </c>
      <c r="L198" s="282">
        <v>-9.4288677141012407</v>
      </c>
      <c r="M198" s="282">
        <v>6.7549180138834597</v>
      </c>
      <c r="N198" s="283">
        <v>53.48</v>
      </c>
      <c r="O198" s="283">
        <v>39.26</v>
      </c>
      <c r="P198" s="284">
        <v>72.205340000000007</v>
      </c>
      <c r="Q198" s="285">
        <v>20903.003253299998</v>
      </c>
      <c r="R198" s="285">
        <v>15787.581</v>
      </c>
      <c r="S198" s="354">
        <v>20796.400000000001</v>
      </c>
      <c r="T198" s="354">
        <v>22045</v>
      </c>
      <c r="U198" s="285">
        <v>3817.5909999999999</v>
      </c>
      <c r="V198" s="354">
        <v>4332.3</v>
      </c>
      <c r="W198" s="354">
        <v>4783.75</v>
      </c>
      <c r="X198" s="353">
        <v>24.180974906795409</v>
      </c>
      <c r="Y198" s="353">
        <v>20.831970918043506</v>
      </c>
      <c r="Z198" s="353">
        <v>21.699931957359944</v>
      </c>
      <c r="AA198" s="285">
        <v>1148.434</v>
      </c>
      <c r="AB198" s="354">
        <v>1658.7</v>
      </c>
      <c r="AC198" s="354">
        <v>1894.25</v>
      </c>
      <c r="AD198" s="285">
        <v>13620.599</v>
      </c>
      <c r="AE198" s="286">
        <v>34523.6022533</v>
      </c>
      <c r="AF198" s="355">
        <v>1.38</v>
      </c>
      <c r="AG198" s="287">
        <v>2.9812054336392926</v>
      </c>
      <c r="AH198" s="288" t="s">
        <v>86</v>
      </c>
      <c r="AI198" s="288">
        <v>9.8846893017296615</v>
      </c>
      <c r="AJ198" s="288">
        <v>9.7023684762104381</v>
      </c>
      <c r="AK198" s="288">
        <v>9.0432951705146003</v>
      </c>
      <c r="AL198" s="288">
        <v>7.9688854080511504</v>
      </c>
      <c r="AM198" s="288">
        <v>7.2168491775908024</v>
      </c>
      <c r="AN198" s="289">
        <v>24.880513913878794</v>
      </c>
      <c r="AO198" s="287">
        <v>21.844999999999999</v>
      </c>
      <c r="AP198" s="287">
        <v>21.033000000000001</v>
      </c>
      <c r="AQ198" s="121">
        <v>0</v>
      </c>
    </row>
    <row r="199" spans="1:47" s="119" customFormat="1" ht="9" customHeight="1">
      <c r="A199" s="2"/>
      <c r="B199" s="276" t="s">
        <v>370</v>
      </c>
      <c r="C199" s="277" t="s">
        <v>371</v>
      </c>
      <c r="D199" s="278" t="s">
        <v>372</v>
      </c>
      <c r="E199" s="351">
        <v>25.5</v>
      </c>
      <c r="F199" s="352">
        <v>25.790908813476563</v>
      </c>
      <c r="G199" s="279">
        <v>1.1408188763786686</v>
      </c>
      <c r="H199" s="353" t="s">
        <v>425</v>
      </c>
      <c r="I199" s="280" t="s">
        <v>426</v>
      </c>
      <c r="J199" s="281">
        <v>0.47281323877068626</v>
      </c>
      <c r="K199" s="281">
        <v>4.6368485843249818</v>
      </c>
      <c r="L199" s="282">
        <v>13.358524116470317</v>
      </c>
      <c r="M199" s="282">
        <v>37.163143456511214</v>
      </c>
      <c r="N199" s="283">
        <v>26.96</v>
      </c>
      <c r="O199" s="283">
        <v>19.079999999999998</v>
      </c>
      <c r="P199" s="284">
        <v>170.30770000000001</v>
      </c>
      <c r="Q199" s="285">
        <v>25768.0326675</v>
      </c>
      <c r="R199" s="285">
        <v>11252.627</v>
      </c>
      <c r="S199" s="354">
        <v>15409.556</v>
      </c>
      <c r="T199" s="354">
        <v>16141.889000000001</v>
      </c>
      <c r="U199" s="285">
        <v>2477.7829999999999</v>
      </c>
      <c r="V199" s="354">
        <v>4255.3330000000005</v>
      </c>
      <c r="W199" s="354">
        <v>4668.2219999999998</v>
      </c>
      <c r="X199" s="353">
        <v>22.019595957459533</v>
      </c>
      <c r="Y199" s="353">
        <v>27.61489688606213</v>
      </c>
      <c r="Z199" s="353">
        <v>28.919923808173877</v>
      </c>
      <c r="AA199" s="285">
        <v>917.93499999999995</v>
      </c>
      <c r="AB199" s="354">
        <v>2035.778</v>
      </c>
      <c r="AC199" s="354">
        <v>2205.556</v>
      </c>
      <c r="AD199" s="285">
        <v>10051.573</v>
      </c>
      <c r="AE199" s="286">
        <v>35819.6056675</v>
      </c>
      <c r="AF199" s="355">
        <v>0.72</v>
      </c>
      <c r="AG199" s="287">
        <v>2.8235295239616844</v>
      </c>
      <c r="AH199" s="288" t="s">
        <v>86</v>
      </c>
      <c r="AI199" s="288">
        <v>13.364779874213836</v>
      </c>
      <c r="AJ199" s="288">
        <v>12.354651162790697</v>
      </c>
      <c r="AK199" s="288">
        <v>14.456312626045138</v>
      </c>
      <c r="AL199" s="288">
        <v>8.4175799326398177</v>
      </c>
      <c r="AM199" s="288">
        <v>7.6730724604571083</v>
      </c>
      <c r="AN199" s="289">
        <v>17.683002483091094</v>
      </c>
      <c r="AO199" s="287">
        <v>18.21</v>
      </c>
      <c r="AP199" s="287">
        <v>18.577999999999999</v>
      </c>
      <c r="AQ199" s="121">
        <v>0</v>
      </c>
    </row>
    <row r="200" spans="1:47" s="119" customFormat="1" ht="9" customHeight="1">
      <c r="A200" s="2"/>
      <c r="B200" s="276" t="s">
        <v>373</v>
      </c>
      <c r="C200" s="277" t="s">
        <v>374</v>
      </c>
      <c r="D200" s="278" t="s">
        <v>375</v>
      </c>
      <c r="E200" s="351">
        <v>17.440000000000001</v>
      </c>
      <c r="F200" s="352">
        <v>21.180000305175781</v>
      </c>
      <c r="G200" s="279">
        <v>21.444955878301485</v>
      </c>
      <c r="H200" s="353" t="s">
        <v>425</v>
      </c>
      <c r="I200" s="280" t="s">
        <v>426</v>
      </c>
      <c r="J200" s="281">
        <v>0</v>
      </c>
      <c r="K200" s="281">
        <v>-0.45662100456620447</v>
      </c>
      <c r="L200" s="282">
        <v>-26.432126887707742</v>
      </c>
      <c r="M200" s="282">
        <v>29.166049474151979</v>
      </c>
      <c r="N200" s="283">
        <v>25.15</v>
      </c>
      <c r="O200" s="283">
        <v>13.52</v>
      </c>
      <c r="P200" s="284">
        <v>37.23912</v>
      </c>
      <c r="Q200" s="285">
        <v>6497.3648505600004</v>
      </c>
      <c r="R200" s="285">
        <v>11970.547</v>
      </c>
      <c r="S200" s="354">
        <v>12670.111000000001</v>
      </c>
      <c r="T200" s="354">
        <v>13397.5</v>
      </c>
      <c r="U200" s="285">
        <v>1592.5119999999999</v>
      </c>
      <c r="V200" s="354">
        <v>1788</v>
      </c>
      <c r="W200" s="354">
        <v>2240</v>
      </c>
      <c r="X200" s="353">
        <v>13.303585876234395</v>
      </c>
      <c r="Y200" s="353">
        <v>14.111952136804485</v>
      </c>
      <c r="Z200" s="353">
        <v>16.719537227094609</v>
      </c>
      <c r="AA200" s="285">
        <v>165.78200000000001</v>
      </c>
      <c r="AB200" s="354">
        <v>452.44400000000002</v>
      </c>
      <c r="AC200" s="354">
        <v>774.75</v>
      </c>
      <c r="AD200" s="285">
        <v>6700.22</v>
      </c>
      <c r="AE200" s="286">
        <v>13197.584850560001</v>
      </c>
      <c r="AF200" s="355">
        <v>0.44109280000000001</v>
      </c>
      <c r="AG200" s="287">
        <v>2.5292019436665631</v>
      </c>
      <c r="AH200" s="288" t="s">
        <v>86</v>
      </c>
      <c r="AI200" s="288">
        <v>12.976190476190476</v>
      </c>
      <c r="AJ200" s="288">
        <v>7.6726792784865818</v>
      </c>
      <c r="AK200" s="288">
        <v>8.2872749784993776</v>
      </c>
      <c r="AL200" s="288">
        <v>7.3811995808501125</v>
      </c>
      <c r="AM200" s="288">
        <v>5.8917789511428573</v>
      </c>
      <c r="AN200" s="289">
        <v>4.8602419514209858</v>
      </c>
      <c r="AO200" s="287">
        <v>6.282</v>
      </c>
      <c r="AP200" s="287">
        <v>9.1460000000000008</v>
      </c>
      <c r="AQ200" s="121">
        <v>0</v>
      </c>
    </row>
    <row r="201" spans="1:47" s="119" customFormat="1" ht="9" customHeight="1">
      <c r="A201" s="2"/>
      <c r="B201" s="276" t="s">
        <v>491</v>
      </c>
      <c r="C201" s="277" t="s">
        <v>492</v>
      </c>
      <c r="D201" s="278" t="s">
        <v>493</v>
      </c>
      <c r="E201" s="351">
        <v>18.2</v>
      </c>
      <c r="F201" s="352">
        <v>22.299999237060547</v>
      </c>
      <c r="G201" s="279">
        <v>22.527468335497524</v>
      </c>
      <c r="H201" s="353" t="s">
        <v>498</v>
      </c>
      <c r="I201" s="280">
        <v>44147</v>
      </c>
      <c r="J201" s="281">
        <v>-0.92542188350572818</v>
      </c>
      <c r="K201" s="281">
        <v>13.749999999999996</v>
      </c>
      <c r="L201" s="282">
        <v>5.666511843938693</v>
      </c>
      <c r="M201" s="282">
        <v>7.736932457230794</v>
      </c>
      <c r="N201" s="283">
        <v>22.69</v>
      </c>
      <c r="O201" s="283">
        <v>15.05</v>
      </c>
      <c r="P201" s="284">
        <v>42.51314</v>
      </c>
      <c r="Q201" s="285">
        <v>22091.109913600001</v>
      </c>
      <c r="R201" s="285">
        <v>25953.659</v>
      </c>
      <c r="S201" s="354">
        <v>27782</v>
      </c>
      <c r="T201" s="354">
        <v>30043</v>
      </c>
      <c r="U201" s="285">
        <v>4518.6849999999995</v>
      </c>
      <c r="V201" s="354">
        <v>6725.5</v>
      </c>
      <c r="W201" s="354">
        <v>7519</v>
      </c>
      <c r="X201" s="353">
        <v>17.410589389341979</v>
      </c>
      <c r="Y201" s="353">
        <v>24.208120365704414</v>
      </c>
      <c r="Z201" s="353">
        <v>25.027460639749695</v>
      </c>
      <c r="AA201" s="285">
        <v>1536.33</v>
      </c>
      <c r="AB201" s="354">
        <v>2625</v>
      </c>
      <c r="AC201" s="354">
        <v>2713.5</v>
      </c>
      <c r="AD201" s="285">
        <v>21110</v>
      </c>
      <c r="AE201" s="286">
        <v>43201.109913599998</v>
      </c>
      <c r="AF201" s="355">
        <v>0.61439350000000004</v>
      </c>
      <c r="AG201" s="287">
        <v>3.3757886388799645</v>
      </c>
      <c r="AH201" s="288" t="s">
        <v>86</v>
      </c>
      <c r="AI201" s="288">
        <v>8.6092715231788084</v>
      </c>
      <c r="AJ201" s="288">
        <v>8.387096774193548</v>
      </c>
      <c r="AK201" s="288">
        <v>9.5605491229417421</v>
      </c>
      <c r="AL201" s="288">
        <v>6.4234792823730578</v>
      </c>
      <c r="AM201" s="288">
        <v>5.7455924875116366</v>
      </c>
      <c r="AN201" s="289">
        <v>9.4158552139390466</v>
      </c>
      <c r="AO201" s="287">
        <v>14.425000000000001</v>
      </c>
      <c r="AP201" s="287">
        <v>12.34</v>
      </c>
      <c r="AQ201" s="121">
        <v>0</v>
      </c>
    </row>
    <row r="202" spans="1:47" s="119" customFormat="1" ht="9" customHeight="1">
      <c r="A202" s="2"/>
      <c r="B202" s="276" t="s">
        <v>494</v>
      </c>
      <c r="C202" s="277" t="s">
        <v>495</v>
      </c>
      <c r="D202" s="278" t="s">
        <v>496</v>
      </c>
      <c r="E202" s="351">
        <v>20.52</v>
      </c>
      <c r="F202" s="352">
        <v>28</v>
      </c>
      <c r="G202" s="279">
        <v>36.452241715399602</v>
      </c>
      <c r="H202" s="353" t="s">
        <v>500</v>
      </c>
      <c r="I202" s="280">
        <v>44246</v>
      </c>
      <c r="J202" s="281">
        <v>-0.62953995157384313</v>
      </c>
      <c r="K202" s="281">
        <v>-2.7488151658767834</v>
      </c>
      <c r="L202" s="282">
        <v>-19.567262464722489</v>
      </c>
      <c r="M202" s="282">
        <v>-19.374484303170803</v>
      </c>
      <c r="N202" s="283">
        <v>34.049999999999997</v>
      </c>
      <c r="O202" s="283">
        <v>18.87</v>
      </c>
      <c r="P202" s="284">
        <v>37.687849999999997</v>
      </c>
      <c r="Q202" s="285">
        <v>6241.27879089</v>
      </c>
      <c r="R202" s="285">
        <v>4162.2049999999999</v>
      </c>
      <c r="S202" s="354">
        <v>5213.5709999999999</v>
      </c>
      <c r="T202" s="354">
        <v>5633.2860000000001</v>
      </c>
      <c r="U202" s="285">
        <v>1645.857</v>
      </c>
      <c r="V202" s="354">
        <v>2255.143</v>
      </c>
      <c r="W202" s="354">
        <v>2507.2860000000001</v>
      </c>
      <c r="X202" s="353">
        <v>39.54291054861546</v>
      </c>
      <c r="Y202" s="353">
        <v>43.25524673971065</v>
      </c>
      <c r="Z202" s="353">
        <v>44.508409478943548</v>
      </c>
      <c r="AA202" s="285">
        <v>892.48699999999997</v>
      </c>
      <c r="AB202" s="354">
        <v>1188.7139999999999</v>
      </c>
      <c r="AC202" s="354">
        <v>1331.857</v>
      </c>
      <c r="AD202" s="285">
        <v>2773.2650000000003</v>
      </c>
      <c r="AE202" s="286">
        <v>9014.5437908900003</v>
      </c>
      <c r="AF202" s="355">
        <v>0.99302550000000001</v>
      </c>
      <c r="AG202" s="287">
        <v>4.839305466378641</v>
      </c>
      <c r="AH202" s="288" t="s">
        <v>86</v>
      </c>
      <c r="AI202" s="288">
        <v>5.4880984220379778</v>
      </c>
      <c r="AJ202" s="288">
        <v>4.8938707369425227</v>
      </c>
      <c r="AK202" s="288">
        <v>5.4771124045952959</v>
      </c>
      <c r="AL202" s="288">
        <v>3.9973269060498602</v>
      </c>
      <c r="AM202" s="288">
        <v>3.59533925961777</v>
      </c>
      <c r="AN202" s="289">
        <v>16.421342936093062</v>
      </c>
      <c r="AO202" s="287">
        <v>18.347999999999999</v>
      </c>
      <c r="AP202" s="287">
        <v>18.533000000000001</v>
      </c>
      <c r="AQ202" s="121">
        <v>0</v>
      </c>
    </row>
    <row r="203" spans="1:47" s="119" customFormat="1" ht="9" customHeight="1">
      <c r="A203" s="2"/>
      <c r="B203" s="276" t="s">
        <v>350</v>
      </c>
      <c r="C203" s="277" t="s">
        <v>351</v>
      </c>
      <c r="D203" s="278" t="s">
        <v>352</v>
      </c>
      <c r="E203" s="351">
        <v>41.78</v>
      </c>
      <c r="F203" s="352">
        <v>64.599998474121094</v>
      </c>
      <c r="G203" s="279">
        <v>54.619431484253454</v>
      </c>
      <c r="H203" s="353" t="s">
        <v>427</v>
      </c>
      <c r="I203" s="280">
        <v>44147</v>
      </c>
      <c r="J203" s="281">
        <v>-0.76009501187648265</v>
      </c>
      <c r="K203" s="281">
        <v>-2.3375409069658737</v>
      </c>
      <c r="L203" s="282">
        <v>-5.1036863742703336</v>
      </c>
      <c r="M203" s="282">
        <v>-15.908541985347391</v>
      </c>
      <c r="N203" s="283">
        <v>63.88</v>
      </c>
      <c r="O203" s="283">
        <v>34.119999999999997</v>
      </c>
      <c r="P203" s="284">
        <v>128.40479999999999</v>
      </c>
      <c r="Q203" s="285">
        <v>28557.042326819999</v>
      </c>
      <c r="R203" s="285">
        <v>16085.093999999999</v>
      </c>
      <c r="S203" s="354">
        <v>20642</v>
      </c>
      <c r="T203" s="354">
        <v>17833.832999999999</v>
      </c>
      <c r="U203" s="285">
        <v>6562.6860000000006</v>
      </c>
      <c r="V203" s="354">
        <v>7393.7780000000002</v>
      </c>
      <c r="W203" s="354">
        <v>8187.8890000000001</v>
      </c>
      <c r="X203" s="353">
        <v>40.799798869686441</v>
      </c>
      <c r="Y203" s="353">
        <v>35.819096986726095</v>
      </c>
      <c r="Z203" s="353">
        <v>45.912109864435763</v>
      </c>
      <c r="AA203" s="285">
        <v>2835.0680000000002</v>
      </c>
      <c r="AB203" s="354">
        <v>3198.125</v>
      </c>
      <c r="AC203" s="354">
        <v>3642.875</v>
      </c>
      <c r="AD203" s="285">
        <v>13451.076999999999</v>
      </c>
      <c r="AE203" s="286">
        <v>42008.11932682</v>
      </c>
      <c r="AF203" s="355">
        <v>0.39789999999999998</v>
      </c>
      <c r="AG203" s="287">
        <v>0.95236951965872552</v>
      </c>
      <c r="AH203" s="288" t="s">
        <v>86</v>
      </c>
      <c r="AI203" s="288">
        <v>9.1043800392242318</v>
      </c>
      <c r="AJ203" s="288">
        <v>7.9233832732789686</v>
      </c>
      <c r="AK203" s="288">
        <v>6.4010558065432352</v>
      </c>
      <c r="AL203" s="288">
        <v>5.6815499906570093</v>
      </c>
      <c r="AM203" s="288">
        <v>5.13051890747664</v>
      </c>
      <c r="AN203" s="289">
        <v>15.29794208994918</v>
      </c>
      <c r="AO203" s="287">
        <v>14.085000000000001</v>
      </c>
      <c r="AP203" s="287">
        <v>14.153</v>
      </c>
      <c r="AQ203" s="121">
        <v>0</v>
      </c>
    </row>
    <row r="204" spans="1:47" s="119" customFormat="1" ht="9" customHeight="1">
      <c r="A204" s="2"/>
      <c r="B204" s="276" t="s">
        <v>376</v>
      </c>
      <c r="C204" s="277" t="s">
        <v>377</v>
      </c>
      <c r="D204" s="278" t="s">
        <v>378</v>
      </c>
      <c r="E204" s="351">
        <v>39.590000000000003</v>
      </c>
      <c r="F204" s="352">
        <v>35</v>
      </c>
      <c r="G204" s="279">
        <v>-11.593836827481695</v>
      </c>
      <c r="H204" s="353" t="s">
        <v>500</v>
      </c>
      <c r="I204" s="280">
        <v>44323</v>
      </c>
      <c r="J204" s="281">
        <v>-0.60256088375595374</v>
      </c>
      <c r="K204" s="281">
        <v>1.9257504762885569</v>
      </c>
      <c r="L204" s="282">
        <v>27.829259629976445</v>
      </c>
      <c r="M204" s="282">
        <v>63.190436933223417</v>
      </c>
      <c r="N204" s="283">
        <v>42.68</v>
      </c>
      <c r="O204" s="283">
        <v>27.7</v>
      </c>
      <c r="P204" s="284">
        <v>89.386340000000004</v>
      </c>
      <c r="Q204" s="285">
        <v>13638.711807310003</v>
      </c>
      <c r="R204" s="285">
        <v>1635.2370000000001</v>
      </c>
      <c r="S204" s="354">
        <v>3208</v>
      </c>
      <c r="T204" s="354">
        <v>3166</v>
      </c>
      <c r="U204" s="285">
        <v>1134.999</v>
      </c>
      <c r="V204" s="354">
        <v>1451.8330000000001</v>
      </c>
      <c r="W204" s="354">
        <v>1451</v>
      </c>
      <c r="X204" s="353">
        <v>69.40883798495264</v>
      </c>
      <c r="Y204" s="353">
        <v>45.25663965087282</v>
      </c>
      <c r="Z204" s="353">
        <v>45.830701200252683</v>
      </c>
      <c r="AA204" s="285">
        <v>1071.3050000000001</v>
      </c>
      <c r="AB204" s="354">
        <v>843.6</v>
      </c>
      <c r="AC204" s="354">
        <v>924.5</v>
      </c>
      <c r="AD204" s="285">
        <v>5347.168999999999</v>
      </c>
      <c r="AE204" s="286">
        <v>18985.880807310001</v>
      </c>
      <c r="AF204" s="355">
        <v>5.3156420000000004</v>
      </c>
      <c r="AG204" s="287">
        <v>13.426728668945188</v>
      </c>
      <c r="AH204" s="288" t="s">
        <v>86</v>
      </c>
      <c r="AI204" s="288">
        <v>15.110687022900764</v>
      </c>
      <c r="AJ204" s="288">
        <v>13.675302245250434</v>
      </c>
      <c r="AK204" s="288">
        <v>16.727663026407953</v>
      </c>
      <c r="AL204" s="288">
        <v>13.077179542901973</v>
      </c>
      <c r="AM204" s="288">
        <v>13.084686979538249</v>
      </c>
      <c r="AN204" s="289">
        <v>24.021358551082848</v>
      </c>
      <c r="AO204" s="287">
        <v>25.26</v>
      </c>
      <c r="AP204" s="287">
        <v>19.350000000000001</v>
      </c>
      <c r="AQ204" s="121">
        <v>0</v>
      </c>
    </row>
    <row r="205" spans="1:47" s="119" customFormat="1" ht="9" customHeight="1">
      <c r="A205" s="2"/>
      <c r="B205" s="276" t="s">
        <v>523</v>
      </c>
      <c r="C205" s="277" t="s">
        <v>524</v>
      </c>
      <c r="D205" s="278" t="s">
        <v>525</v>
      </c>
      <c r="E205" s="351">
        <v>14.72</v>
      </c>
      <c r="F205" s="352">
        <v>16.200000762939453</v>
      </c>
      <c r="G205" s="279">
        <v>10.054353009099536</v>
      </c>
      <c r="H205" s="353" t="s">
        <v>500</v>
      </c>
      <c r="I205" s="280">
        <v>44326</v>
      </c>
      <c r="J205" s="281">
        <v>-0.54054054054054612</v>
      </c>
      <c r="K205" s="281">
        <v>8.4905660377358583</v>
      </c>
      <c r="L205" s="282">
        <v>-10.955175125521732</v>
      </c>
      <c r="M205" s="282">
        <v>3.7789058093626648</v>
      </c>
      <c r="N205" s="283">
        <v>21.05</v>
      </c>
      <c r="O205" s="283">
        <v>13.73</v>
      </c>
      <c r="P205" s="284">
        <v>18.546489999999999</v>
      </c>
      <c r="Q205" s="285">
        <v>5874.8479743999997</v>
      </c>
      <c r="R205" s="285">
        <v>1923.5329999999999</v>
      </c>
      <c r="S205" s="354">
        <v>1934</v>
      </c>
      <c r="T205" s="354">
        <v>2001</v>
      </c>
      <c r="U205" s="285">
        <v>1011.184</v>
      </c>
      <c r="V205" s="354">
        <v>1351.636</v>
      </c>
      <c r="W205" s="354">
        <v>1548.9090000000001</v>
      </c>
      <c r="X205" s="353">
        <v>52.569100712075127</v>
      </c>
      <c r="Y205" s="353">
        <v>69.888107549120988</v>
      </c>
      <c r="Z205" s="353">
        <v>77.406746626686669</v>
      </c>
      <c r="AA205" s="285">
        <v>287.96300000000002</v>
      </c>
      <c r="AB205" s="354">
        <v>469.08300000000003</v>
      </c>
      <c r="AC205" s="354">
        <v>552.91700000000003</v>
      </c>
      <c r="AD205" s="285">
        <v>3321.188000000001</v>
      </c>
      <c r="AE205" s="286">
        <v>9196.0359744000016</v>
      </c>
      <c r="AF205" s="355">
        <v>0.340281</v>
      </c>
      <c r="AG205" s="287">
        <v>2.3116916418075562</v>
      </c>
      <c r="AH205" s="288">
        <v>16.576576576576578</v>
      </c>
      <c r="AI205" s="288">
        <v>12.811140121845083</v>
      </c>
      <c r="AJ205" s="288">
        <v>10.250696378830085</v>
      </c>
      <c r="AK205" s="288">
        <v>9.094325043117772</v>
      </c>
      <c r="AL205" s="288">
        <v>6.8036335036947833</v>
      </c>
      <c r="AM205" s="288">
        <v>5.9371053912140743</v>
      </c>
      <c r="AN205" s="289">
        <v>18.691832403346449</v>
      </c>
      <c r="AO205" s="287">
        <v>24.844000000000001</v>
      </c>
      <c r="AP205" s="287">
        <v>33.619999999999997</v>
      </c>
      <c r="AQ205" s="121">
        <v>0</v>
      </c>
    </row>
    <row r="206" spans="1:47" s="119" customFormat="1" ht="9" customHeight="1">
      <c r="A206" s="2"/>
      <c r="B206" s="276" t="s">
        <v>379</v>
      </c>
      <c r="C206" s="277" t="s">
        <v>380</v>
      </c>
      <c r="D206" s="278" t="s">
        <v>381</v>
      </c>
      <c r="E206" s="351">
        <v>26.96</v>
      </c>
      <c r="F206" s="352">
        <v>29</v>
      </c>
      <c r="G206" s="279">
        <v>7.5667655786350041</v>
      </c>
      <c r="H206" s="353" t="s">
        <v>500</v>
      </c>
      <c r="I206" s="280">
        <v>44251</v>
      </c>
      <c r="J206" s="281">
        <v>-0.51660516605166462</v>
      </c>
      <c r="K206" s="281">
        <v>-0.1481481481481417</v>
      </c>
      <c r="L206" s="282">
        <v>3.1922223072801126</v>
      </c>
      <c r="M206" s="282">
        <v>48.843372163639387</v>
      </c>
      <c r="N206" s="283">
        <v>29.35</v>
      </c>
      <c r="O206" s="283">
        <v>19.88</v>
      </c>
      <c r="P206" s="284">
        <v>41.076720000000002</v>
      </c>
      <c r="Q206" s="285">
        <v>18784.927294560002</v>
      </c>
      <c r="R206" s="285">
        <v>3184.654</v>
      </c>
      <c r="S206" s="354">
        <v>3203</v>
      </c>
      <c r="T206" s="354">
        <v>3160</v>
      </c>
      <c r="U206" s="285">
        <v>2269.741</v>
      </c>
      <c r="V206" s="354">
        <v>2922.6669999999999</v>
      </c>
      <c r="W206" s="354">
        <v>3001.8</v>
      </c>
      <c r="X206" s="353">
        <v>71.27119618018159</v>
      </c>
      <c r="Y206" s="353">
        <v>91.247798938495166</v>
      </c>
      <c r="Z206" s="353">
        <v>94.993670886075961</v>
      </c>
      <c r="AA206" s="285">
        <v>1881.6679999999999</v>
      </c>
      <c r="AB206" s="354">
        <v>1683.3330000000001</v>
      </c>
      <c r="AC206" s="354">
        <v>1831.6000000000001</v>
      </c>
      <c r="AD206" s="285">
        <v>1967.7089999999998</v>
      </c>
      <c r="AE206" s="286">
        <v>20752.636294560001</v>
      </c>
      <c r="AF206" s="355">
        <v>3.1135389999999998</v>
      </c>
      <c r="AG206" s="287">
        <v>11.548735090816056</v>
      </c>
      <c r="AH206" s="288" t="s">
        <v>86</v>
      </c>
      <c r="AI206" s="288">
        <v>10.551859099804306</v>
      </c>
      <c r="AJ206" s="288">
        <v>9.6908698777857651</v>
      </c>
      <c r="AK206" s="288">
        <v>9.1431737341661456</v>
      </c>
      <c r="AL206" s="288">
        <v>7.1005818639482365</v>
      </c>
      <c r="AM206" s="288">
        <v>6.9133973930841499</v>
      </c>
      <c r="AN206" s="289">
        <v>17.064680176061266</v>
      </c>
      <c r="AO206" s="287">
        <v>23.18</v>
      </c>
      <c r="AP206" s="287">
        <v>23.715</v>
      </c>
      <c r="AQ206" s="121">
        <v>0</v>
      </c>
    </row>
    <row r="207" spans="1:47" s="119" customFormat="1" ht="9" customHeight="1">
      <c r="A207" s="2"/>
      <c r="B207" s="124"/>
      <c r="C207" s="125"/>
      <c r="D207" s="125"/>
      <c r="E207" s="154"/>
      <c r="F207" s="185"/>
      <c r="G207" s="143"/>
      <c r="H207" s="186"/>
      <c r="I207" s="126"/>
      <c r="J207" s="144"/>
      <c r="K207" s="144"/>
      <c r="L207" s="187"/>
      <c r="M207" s="187"/>
      <c r="N207" s="138"/>
      <c r="O207" s="138"/>
      <c r="P207" s="188"/>
      <c r="Q207" s="188"/>
      <c r="R207" s="189"/>
      <c r="S207" s="189"/>
      <c r="T207" s="189"/>
      <c r="U207" s="189"/>
      <c r="V207" s="189"/>
      <c r="W207" s="189"/>
      <c r="X207" s="155"/>
      <c r="Y207" s="155"/>
      <c r="Z207" s="155"/>
      <c r="AA207" s="189"/>
      <c r="AB207" s="189"/>
      <c r="AC207" s="189"/>
      <c r="AD207" s="190"/>
      <c r="AE207" s="190"/>
      <c r="AF207" s="190"/>
      <c r="AG207" s="193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20">
        <v>0</v>
      </c>
      <c r="AR207" s="184"/>
      <c r="AS207" s="184"/>
      <c r="AT207" s="184"/>
      <c r="AU207" s="184"/>
    </row>
    <row r="208" spans="1:47" s="119" customFormat="1" ht="3" customHeight="1">
      <c r="A208" s="2"/>
      <c r="B208" s="76"/>
      <c r="C208" s="76"/>
      <c r="D208" s="76"/>
      <c r="E208" s="94"/>
      <c r="F208" s="94"/>
      <c r="G208" s="145"/>
      <c r="H208" s="94"/>
      <c r="I208" s="127"/>
      <c r="J208" s="136"/>
      <c r="K208" s="136"/>
      <c r="L208" s="136"/>
      <c r="M208" s="136"/>
      <c r="N208" s="94"/>
      <c r="O208" s="94"/>
      <c r="P208" s="137"/>
      <c r="Q208" s="137"/>
      <c r="R208" s="136"/>
      <c r="S208" s="136"/>
      <c r="T208" s="136"/>
      <c r="U208" s="136"/>
      <c r="V208" s="136"/>
      <c r="W208" s="136"/>
      <c r="X208" s="136"/>
      <c r="Y208" s="123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19" t="s">
        <v>85</v>
      </c>
      <c r="AU208" s="184"/>
    </row>
    <row r="209" spans="1:47" s="119" customFormat="1" ht="9.9499999999999993" customHeight="1">
      <c r="A209" s="2"/>
      <c r="B209" s="174"/>
      <c r="C209" s="76"/>
      <c r="D209" s="76"/>
      <c r="E209" s="77"/>
      <c r="F209" s="160" t="s">
        <v>87</v>
      </c>
      <c r="G209" s="146"/>
      <c r="H209" s="77"/>
      <c r="I209" s="109"/>
      <c r="J209" s="107"/>
      <c r="K209" s="165"/>
      <c r="L209" s="166"/>
      <c r="M209" s="107"/>
      <c r="N209" s="77"/>
      <c r="O209" s="77"/>
      <c r="P209" s="77"/>
      <c r="Q209" s="176"/>
      <c r="R209" s="177"/>
      <c r="S209" s="178"/>
      <c r="T209" s="179"/>
      <c r="U209" s="179"/>
      <c r="V209" s="179"/>
      <c r="W209" s="179"/>
      <c r="X209" s="180"/>
      <c r="Y209" s="181"/>
      <c r="Z209" s="77"/>
      <c r="AA209" s="177"/>
      <c r="AB209" s="161"/>
      <c r="AC209" s="171"/>
      <c r="AD209" s="77"/>
      <c r="AE209" s="182"/>
      <c r="AF209" s="182"/>
      <c r="AG209" s="183"/>
      <c r="AH209" s="182"/>
      <c r="AJ209" s="182"/>
      <c r="AK209" s="182"/>
      <c r="AL209" s="181"/>
      <c r="AM209" s="182"/>
      <c r="AN209" s="182"/>
      <c r="AO209" s="182"/>
      <c r="AR209" s="184"/>
      <c r="AS209" s="184"/>
      <c r="AT209" s="184"/>
      <c r="AU209" s="184"/>
    </row>
    <row r="210" spans="1:47" s="119" customFormat="1" ht="9" customHeight="1">
      <c r="A210" s="2"/>
      <c r="B210" s="77"/>
      <c r="C210" s="77"/>
      <c r="D210" s="77"/>
      <c r="E210" s="159"/>
      <c r="F210" s="160" t="s">
        <v>91</v>
      </c>
      <c r="G210" s="147"/>
      <c r="H210" s="161"/>
      <c r="I210" s="129"/>
      <c r="J210" s="107"/>
      <c r="K210" s="162"/>
      <c r="L210" s="163"/>
      <c r="M210" s="163"/>
      <c r="N210" s="167"/>
      <c r="O210" s="168"/>
      <c r="P210" s="169"/>
      <c r="Q210" s="194"/>
      <c r="R210" s="169"/>
      <c r="S210" s="161"/>
      <c r="T210" s="161"/>
      <c r="U210" s="161"/>
      <c r="V210" s="170"/>
      <c r="W210" s="170"/>
      <c r="X210" s="170"/>
      <c r="Y210" s="170"/>
      <c r="Z210" s="171"/>
      <c r="AA210" s="195"/>
      <c r="AB210" s="195"/>
      <c r="AC210" s="196"/>
      <c r="AD210" s="172"/>
      <c r="AE210" s="172"/>
      <c r="AF210" s="172"/>
      <c r="AG210" s="173"/>
      <c r="AH210" s="197"/>
      <c r="AI210" s="198"/>
      <c r="AJ210" s="175"/>
      <c r="AK210" s="175"/>
      <c r="AL210" s="175"/>
      <c r="AN210" s="174"/>
      <c r="AO210" s="174"/>
    </row>
    <row r="211" spans="1:47" s="119" customFormat="1" ht="9" customHeight="1">
      <c r="A211" s="2"/>
      <c r="B211" s="77"/>
      <c r="C211" s="77"/>
      <c r="D211" s="77"/>
      <c r="E211" s="130"/>
      <c r="F211" s="128" t="s">
        <v>92</v>
      </c>
      <c r="G211" s="148"/>
      <c r="H211" s="130"/>
      <c r="I211" s="131"/>
      <c r="J211" s="149"/>
      <c r="K211" s="149"/>
      <c r="L211" s="149"/>
      <c r="M211" s="149"/>
      <c r="N211" s="130"/>
      <c r="O211" s="77"/>
      <c r="P211" s="164"/>
      <c r="Q211" s="156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42"/>
      <c r="AH211" s="106"/>
      <c r="AI211" s="106"/>
      <c r="AJ211" s="107"/>
      <c r="AK211" s="107"/>
      <c r="AL211" s="107"/>
      <c r="AM211" s="107"/>
      <c r="AN211" s="107"/>
      <c r="AO211" s="107"/>
      <c r="AP211" s="77"/>
    </row>
    <row r="212" spans="1:47" s="119" customFormat="1" ht="9" customHeight="1">
      <c r="A212" s="2"/>
      <c r="B212" s="77"/>
      <c r="C212" s="77"/>
      <c r="D212" s="77"/>
      <c r="E212" s="104"/>
      <c r="F212" s="128" t="s">
        <v>93</v>
      </c>
      <c r="G212" s="146"/>
      <c r="H212" s="105"/>
      <c r="I212" s="110"/>
      <c r="J212" s="105"/>
      <c r="K212" s="105"/>
      <c r="L212" s="105"/>
      <c r="M212" s="105"/>
      <c r="N212" s="105"/>
      <c r="O212" s="105"/>
      <c r="P212" s="139"/>
      <c r="Q212" s="157"/>
      <c r="R212" s="199"/>
      <c r="S212" s="77"/>
      <c r="T212" s="77"/>
      <c r="U212" s="77"/>
      <c r="V212" s="77"/>
      <c r="W212" s="77"/>
      <c r="X212" s="77"/>
      <c r="Y212" s="77"/>
      <c r="Z212" s="107"/>
      <c r="AA212" s="107"/>
      <c r="AB212" s="77"/>
      <c r="AC212" s="77"/>
      <c r="AD212" s="77"/>
      <c r="AE212" s="77"/>
      <c r="AF212" s="77"/>
      <c r="AG212" s="142"/>
      <c r="AH212" s="106"/>
      <c r="AI212" s="114"/>
      <c r="AJ212" s="77"/>
      <c r="AK212" s="77"/>
      <c r="AL212" s="77"/>
      <c r="AM212" s="77"/>
      <c r="AN212" s="77"/>
      <c r="AO212" s="77"/>
      <c r="AP212" s="77"/>
    </row>
    <row r="213" spans="1:47" s="119" customFormat="1" ht="9" customHeight="1">
      <c r="A213" s="2"/>
      <c r="B213" s="77"/>
      <c r="C213" s="77"/>
      <c r="D213" s="77"/>
      <c r="E213" s="104"/>
      <c r="F213" s="128"/>
      <c r="G213" s="150"/>
      <c r="H213" s="76"/>
      <c r="I213" s="111"/>
      <c r="J213" s="76"/>
      <c r="K213" s="76"/>
      <c r="L213" s="76"/>
      <c r="M213" s="76"/>
      <c r="N213" s="76"/>
      <c r="O213" s="76"/>
      <c r="P213" s="139"/>
      <c r="Q213" s="158"/>
      <c r="R213" s="140"/>
      <c r="S213" s="77"/>
      <c r="T213" s="77"/>
      <c r="U213" s="77"/>
      <c r="V213" s="77"/>
      <c r="W213" s="77"/>
      <c r="X213" s="77"/>
      <c r="Y213" s="77"/>
      <c r="Z213" s="107"/>
      <c r="AA213" s="107"/>
      <c r="AB213" s="77"/>
      <c r="AC213" s="77"/>
      <c r="AD213" s="77"/>
      <c r="AE213" s="77"/>
      <c r="AF213" s="77"/>
      <c r="AG213" s="107"/>
      <c r="AH213" s="106"/>
      <c r="AI213" s="114"/>
      <c r="AJ213" s="77"/>
      <c r="AK213" s="77"/>
      <c r="AL213" s="77"/>
      <c r="AM213" s="77"/>
      <c r="AN213" s="77"/>
      <c r="AO213" s="77"/>
      <c r="AP213" s="77"/>
    </row>
    <row r="214" spans="1:47" s="119" customFormat="1" ht="9" customHeight="1">
      <c r="A214" s="2"/>
      <c r="B214" s="77"/>
      <c r="C214" s="77"/>
      <c r="D214" s="77"/>
      <c r="E214" s="77"/>
      <c r="F214" s="77"/>
      <c r="G214" s="146"/>
      <c r="H214" s="76"/>
      <c r="I214" s="111"/>
      <c r="J214" s="76"/>
      <c r="K214" s="76"/>
      <c r="L214" s="76"/>
      <c r="M214" s="76"/>
      <c r="N214" s="76"/>
      <c r="O214" s="76"/>
      <c r="P214" s="139"/>
      <c r="Q214" s="158"/>
      <c r="R214" s="140"/>
      <c r="S214" s="77"/>
      <c r="T214" s="77"/>
      <c r="U214" s="77"/>
      <c r="V214" s="77"/>
      <c r="W214" s="77"/>
      <c r="X214" s="77"/>
      <c r="Y214" s="77"/>
      <c r="Z214" s="107"/>
      <c r="AA214" s="107"/>
      <c r="AB214" s="77"/>
      <c r="AC214" s="77"/>
      <c r="AD214" s="77"/>
      <c r="AE214" s="77"/>
      <c r="AF214" s="77"/>
      <c r="AG214" s="107"/>
      <c r="AH214" s="106"/>
      <c r="AI214" s="114"/>
      <c r="AJ214" s="77"/>
      <c r="AK214" s="77"/>
      <c r="AL214" s="77"/>
      <c r="AM214" s="77"/>
      <c r="AN214" s="77"/>
      <c r="AO214" s="77"/>
      <c r="AP214" s="77"/>
    </row>
    <row r="215" spans="1:47" s="119" customFormat="1">
      <c r="A215" s="2"/>
      <c r="B215" s="83"/>
      <c r="C215" s="68"/>
      <c r="D215" s="68"/>
      <c r="E215" s="104"/>
      <c r="F215" s="76"/>
      <c r="G215" s="150"/>
      <c r="H215" s="105"/>
      <c r="I215" s="110"/>
      <c r="J215" s="105"/>
      <c r="K215" s="105"/>
      <c r="L215" s="105"/>
      <c r="M215" s="105"/>
      <c r="N215" s="105"/>
      <c r="O215" s="105"/>
      <c r="P215" s="139"/>
      <c r="Q215" s="158"/>
      <c r="R215" s="140"/>
      <c r="S215" s="77"/>
      <c r="T215" s="77"/>
      <c r="U215" s="77"/>
      <c r="V215" s="77"/>
      <c r="W215" s="77"/>
      <c r="X215" s="77"/>
      <c r="Y215" s="77"/>
      <c r="Z215" s="107"/>
      <c r="AA215" s="107"/>
      <c r="AB215" s="77"/>
      <c r="AC215" s="77"/>
      <c r="AD215" s="77"/>
      <c r="AE215" s="77"/>
      <c r="AF215" s="77"/>
      <c r="AG215" s="107"/>
      <c r="AH215" s="106"/>
      <c r="AI215" s="114"/>
      <c r="AJ215" s="77"/>
      <c r="AK215" s="77"/>
      <c r="AL215" s="77"/>
      <c r="AM215" s="77"/>
      <c r="AN215" s="77"/>
      <c r="AO215" s="77"/>
      <c r="AP215" s="141"/>
    </row>
    <row r="216" spans="1:47" s="119" customFormat="1">
      <c r="A216" s="2"/>
      <c r="B216" s="132"/>
      <c r="C216" s="68"/>
      <c r="D216" s="68"/>
      <c r="E216" s="104"/>
      <c r="F216" s="77"/>
      <c r="G216" s="146"/>
      <c r="H216" s="105"/>
      <c r="I216" s="110"/>
      <c r="J216" s="105"/>
      <c r="K216" s="105"/>
      <c r="L216" s="105"/>
      <c r="M216" s="105"/>
      <c r="N216" s="105"/>
      <c r="O216" s="105"/>
      <c r="P216" s="139"/>
      <c r="Q216" s="158"/>
      <c r="R216" s="140"/>
      <c r="S216" s="77"/>
      <c r="T216" s="77"/>
      <c r="U216" s="77"/>
      <c r="V216" s="77"/>
      <c r="W216" s="77"/>
      <c r="X216" s="77"/>
      <c r="Y216" s="77"/>
      <c r="Z216" s="107"/>
      <c r="AA216" s="107"/>
      <c r="AB216" s="77"/>
      <c r="AC216" s="77"/>
      <c r="AD216" s="77"/>
      <c r="AE216" s="77"/>
      <c r="AF216" s="77"/>
      <c r="AG216" s="107"/>
      <c r="AH216" s="106"/>
      <c r="AI216" s="114"/>
      <c r="AJ216" s="77"/>
      <c r="AK216" s="77"/>
      <c r="AL216" s="77"/>
      <c r="AM216" s="77"/>
      <c r="AN216" s="77"/>
      <c r="AO216" s="77"/>
      <c r="AP216" s="141"/>
    </row>
    <row r="217" spans="1:47" s="119" customFormat="1">
      <c r="A217" s="2"/>
      <c r="B217" s="83"/>
      <c r="C217" s="68"/>
      <c r="D217" s="68"/>
      <c r="E217" s="68"/>
      <c r="F217" s="77"/>
      <c r="G217" s="108"/>
      <c r="H217" s="68"/>
      <c r="I217" s="112"/>
      <c r="J217" s="68"/>
      <c r="K217" s="68"/>
      <c r="L217" s="68"/>
      <c r="M217" s="68"/>
      <c r="N217" s="68"/>
      <c r="O217" s="68"/>
      <c r="P217" s="115"/>
      <c r="Q217" s="96"/>
      <c r="R217" s="116"/>
      <c r="S217" s="68"/>
      <c r="T217" s="68"/>
      <c r="U217" s="68"/>
      <c r="V217" s="68"/>
      <c r="W217" s="68"/>
      <c r="X217" s="68"/>
      <c r="Y217" s="68"/>
      <c r="Z217" s="74"/>
      <c r="AA217" s="74"/>
      <c r="AB217" s="68"/>
      <c r="AC217" s="68"/>
      <c r="AD217" s="68"/>
      <c r="AE217" s="68"/>
      <c r="AF217" s="68"/>
      <c r="AG217" s="74"/>
      <c r="AH217" s="75"/>
      <c r="AI217" s="117"/>
      <c r="AJ217" s="68"/>
      <c r="AK217" s="68"/>
      <c r="AL217" s="68"/>
      <c r="AM217" s="68"/>
      <c r="AN217" s="68"/>
      <c r="AO217" s="68"/>
      <c r="AP217" s="68"/>
    </row>
    <row r="218" spans="1:47" s="119" customFormat="1">
      <c r="A218" s="2"/>
      <c r="B218" s="83"/>
      <c r="C218" s="68"/>
      <c r="D218" s="68"/>
      <c r="E218" s="68"/>
      <c r="F218" s="77"/>
      <c r="G218" s="108"/>
      <c r="H218" s="68"/>
      <c r="I218" s="112"/>
      <c r="J218" s="68"/>
      <c r="K218" s="68"/>
      <c r="L218" s="68"/>
      <c r="M218" s="68"/>
      <c r="N218" s="68"/>
      <c r="O218" s="68"/>
      <c r="P218" s="115"/>
      <c r="Q218" s="96"/>
      <c r="R218" s="116"/>
      <c r="S218" s="68"/>
      <c r="T218" s="68"/>
      <c r="U218" s="68"/>
      <c r="V218" s="68"/>
      <c r="W218" s="68"/>
      <c r="X218" s="68"/>
      <c r="Y218" s="68"/>
      <c r="Z218" s="74"/>
      <c r="AA218" s="74"/>
      <c r="AB218" s="68"/>
      <c r="AC218" s="68"/>
      <c r="AD218" s="68"/>
      <c r="AE218" s="68"/>
      <c r="AF218" s="68"/>
      <c r="AG218" s="74"/>
      <c r="AH218" s="75"/>
      <c r="AI218" s="117"/>
      <c r="AJ218" s="68"/>
      <c r="AK218" s="68"/>
      <c r="AL218" s="68"/>
      <c r="AM218" s="68"/>
      <c r="AN218" s="68"/>
      <c r="AO218" s="68"/>
      <c r="AP218" s="68"/>
    </row>
    <row r="219" spans="1:47" s="119" customFormat="1">
      <c r="A219" s="2"/>
      <c r="B219" s="83"/>
      <c r="C219" s="68"/>
      <c r="D219" s="68"/>
      <c r="E219" s="68"/>
      <c r="F219" s="77"/>
      <c r="G219" s="108"/>
      <c r="H219" s="68"/>
      <c r="I219" s="112"/>
      <c r="J219" s="68"/>
      <c r="K219" s="68"/>
      <c r="L219" s="68"/>
      <c r="M219" s="68"/>
      <c r="N219" s="68"/>
      <c r="O219" s="68"/>
      <c r="P219" s="115"/>
      <c r="Q219" s="96"/>
      <c r="R219" s="116"/>
      <c r="S219" s="68"/>
      <c r="T219" s="68"/>
      <c r="U219" s="68"/>
      <c r="V219" s="68"/>
      <c r="W219" s="68"/>
      <c r="X219" s="68"/>
      <c r="Y219" s="68"/>
      <c r="Z219" s="74"/>
      <c r="AA219" s="74"/>
      <c r="AB219" s="68"/>
      <c r="AC219" s="68"/>
      <c r="AD219" s="68"/>
      <c r="AE219" s="68"/>
      <c r="AF219" s="68"/>
      <c r="AG219" s="74"/>
      <c r="AH219" s="75"/>
      <c r="AI219" s="117"/>
      <c r="AJ219" s="68"/>
      <c r="AK219" s="68"/>
      <c r="AL219" s="68"/>
      <c r="AM219" s="68"/>
      <c r="AN219" s="68"/>
      <c r="AO219" s="68"/>
      <c r="AP219" s="68"/>
    </row>
    <row r="220" spans="1:47">
      <c r="B220" s="85"/>
      <c r="C220" s="68"/>
      <c r="D220" s="68"/>
      <c r="E220" s="68"/>
      <c r="F220" s="77"/>
      <c r="G220" s="108"/>
      <c r="H220" s="68"/>
      <c r="I220" s="112"/>
      <c r="J220" s="68"/>
      <c r="K220" s="68"/>
      <c r="L220" s="68"/>
      <c r="M220" s="68"/>
      <c r="N220" s="68"/>
      <c r="O220" s="68"/>
      <c r="P220" s="115"/>
      <c r="Q220" s="96"/>
      <c r="R220" s="116"/>
      <c r="S220" s="68"/>
      <c r="T220" s="68"/>
      <c r="U220" s="68"/>
      <c r="V220" s="68"/>
      <c r="W220" s="68"/>
      <c r="X220" s="68"/>
      <c r="Y220" s="68"/>
      <c r="Z220" s="74"/>
      <c r="AA220" s="74"/>
      <c r="AB220" s="68"/>
      <c r="AC220" s="68"/>
      <c r="AD220" s="68"/>
      <c r="AE220" s="68"/>
      <c r="AF220" s="68"/>
      <c r="AG220" s="74"/>
      <c r="AH220" s="75"/>
      <c r="AI220" s="117"/>
      <c r="AJ220" s="68"/>
      <c r="AK220" s="68"/>
      <c r="AL220" s="68"/>
      <c r="AM220" s="68"/>
      <c r="AN220" s="68"/>
      <c r="AO220" s="68"/>
      <c r="AP220" s="68"/>
      <c r="AQ220" s="8"/>
    </row>
    <row r="221" spans="1:47">
      <c r="B221" s="68"/>
      <c r="C221" s="68"/>
      <c r="D221" s="68"/>
      <c r="E221" s="68"/>
      <c r="F221" s="77"/>
      <c r="G221" s="108"/>
      <c r="H221" s="68"/>
      <c r="I221" s="112"/>
      <c r="J221" s="68"/>
      <c r="K221" s="68"/>
      <c r="L221" s="68"/>
      <c r="M221" s="68"/>
      <c r="N221" s="68"/>
      <c r="O221" s="68"/>
      <c r="P221" s="115"/>
      <c r="Q221" s="96"/>
      <c r="R221" s="116"/>
      <c r="S221" s="68"/>
      <c r="T221" s="68"/>
      <c r="U221" s="68"/>
      <c r="V221" s="68"/>
      <c r="W221" s="68"/>
      <c r="X221" s="68"/>
      <c r="Y221" s="68"/>
      <c r="Z221" s="74"/>
      <c r="AA221" s="74"/>
      <c r="AB221" s="68"/>
      <c r="AC221" s="68"/>
      <c r="AD221" s="68"/>
      <c r="AE221" s="68"/>
      <c r="AF221" s="68"/>
      <c r="AG221" s="74"/>
      <c r="AH221" s="75"/>
      <c r="AI221" s="117"/>
      <c r="AJ221" s="68"/>
      <c r="AK221" s="68"/>
      <c r="AL221" s="68"/>
      <c r="AM221" s="68"/>
      <c r="AN221" s="68"/>
      <c r="AO221" s="68"/>
      <c r="AP221" s="68"/>
      <c r="AQ221" s="8"/>
    </row>
    <row r="222" spans="1:47">
      <c r="B222" s="68"/>
      <c r="C222" s="68"/>
      <c r="D222" s="68"/>
      <c r="E222" s="68"/>
      <c r="F222" s="77"/>
      <c r="G222" s="108"/>
      <c r="H222" s="68"/>
      <c r="I222" s="112"/>
      <c r="J222" s="118"/>
      <c r="K222" s="68"/>
      <c r="L222" s="68"/>
      <c r="M222" s="68"/>
      <c r="N222" s="68"/>
      <c r="O222" s="68"/>
      <c r="P222" s="115"/>
      <c r="Q222" s="96"/>
      <c r="R222" s="116"/>
      <c r="S222" s="68"/>
      <c r="T222" s="68"/>
      <c r="U222" s="68"/>
      <c r="V222" s="68"/>
      <c r="W222" s="68"/>
      <c r="X222" s="68"/>
      <c r="Y222" s="68"/>
      <c r="Z222" s="74"/>
      <c r="AA222" s="74"/>
      <c r="AB222" s="68"/>
      <c r="AC222" s="68"/>
      <c r="AD222" s="68"/>
      <c r="AE222" s="68"/>
      <c r="AF222" s="68"/>
      <c r="AG222" s="74"/>
      <c r="AH222" s="75"/>
      <c r="AI222" s="117"/>
      <c r="AJ222" s="68"/>
      <c r="AK222" s="68"/>
      <c r="AL222" s="68"/>
      <c r="AM222" s="68"/>
      <c r="AN222" s="68"/>
      <c r="AO222" s="68"/>
      <c r="AP222" s="68"/>
      <c r="AQ222" s="8"/>
    </row>
    <row r="223" spans="1:47">
      <c r="B223" s="84"/>
      <c r="C223" s="68"/>
      <c r="D223" s="68"/>
      <c r="E223" s="68"/>
      <c r="F223" s="77"/>
      <c r="G223" s="108"/>
      <c r="H223" s="68"/>
      <c r="I223" s="112"/>
      <c r="J223" s="118"/>
      <c r="K223" s="68"/>
      <c r="L223" s="68"/>
      <c r="M223" s="68"/>
      <c r="N223" s="68"/>
      <c r="O223" s="68"/>
      <c r="P223" s="115"/>
      <c r="Q223" s="96"/>
      <c r="R223" s="116"/>
      <c r="S223" s="68"/>
      <c r="T223" s="68"/>
      <c r="U223" s="68"/>
      <c r="V223" s="68"/>
      <c r="W223" s="68"/>
      <c r="X223" s="68"/>
      <c r="Y223" s="68"/>
      <c r="Z223" s="74"/>
      <c r="AA223" s="74"/>
      <c r="AB223" s="68"/>
      <c r="AC223" s="68"/>
      <c r="AD223" s="68"/>
      <c r="AE223" s="68"/>
      <c r="AF223" s="68"/>
      <c r="AG223" s="74"/>
      <c r="AH223" s="75"/>
      <c r="AI223" s="117"/>
      <c r="AJ223" s="68"/>
      <c r="AK223" s="68"/>
      <c r="AL223" s="68"/>
      <c r="AM223" s="68"/>
      <c r="AN223" s="68"/>
      <c r="AO223" s="68"/>
      <c r="AP223" s="68"/>
      <c r="AQ223" s="8"/>
    </row>
    <row r="224" spans="1:47">
      <c r="B224" s="84"/>
      <c r="C224" s="68"/>
      <c r="D224" s="68"/>
      <c r="E224" s="68"/>
      <c r="F224" s="77"/>
      <c r="G224" s="108"/>
      <c r="H224" s="68"/>
      <c r="I224" s="112"/>
      <c r="J224" s="118"/>
      <c r="K224" s="68"/>
      <c r="L224" s="68"/>
      <c r="M224" s="68"/>
      <c r="N224" s="68"/>
      <c r="O224" s="68"/>
      <c r="P224" s="115"/>
      <c r="Q224" s="96"/>
      <c r="R224" s="116"/>
      <c r="S224" s="68"/>
      <c r="T224" s="68"/>
      <c r="U224" s="68"/>
      <c r="V224" s="68"/>
      <c r="W224" s="68"/>
      <c r="X224" s="68"/>
      <c r="Y224" s="68"/>
      <c r="Z224" s="74"/>
      <c r="AA224" s="74"/>
      <c r="AB224" s="68"/>
      <c r="AC224" s="68"/>
      <c r="AD224" s="68"/>
      <c r="AE224" s="68"/>
      <c r="AF224" s="68"/>
      <c r="AG224" s="74"/>
      <c r="AH224" s="75"/>
      <c r="AI224" s="117"/>
      <c r="AJ224" s="68"/>
      <c r="AK224" s="68"/>
      <c r="AL224" s="68"/>
      <c r="AM224" s="68"/>
      <c r="AN224" s="68"/>
      <c r="AO224" s="68"/>
      <c r="AP224" s="68"/>
      <c r="AQ224" s="8"/>
    </row>
    <row r="225" spans="2:43">
      <c r="B225" s="84"/>
      <c r="C225" s="68"/>
      <c r="D225" s="68"/>
      <c r="E225" s="68"/>
      <c r="F225" s="77"/>
      <c r="G225" s="108"/>
      <c r="H225" s="68"/>
      <c r="I225" s="112"/>
      <c r="J225" s="118"/>
      <c r="K225" s="68"/>
      <c r="L225" s="68"/>
      <c r="M225" s="68"/>
      <c r="N225" s="68"/>
      <c r="O225" s="68"/>
      <c r="P225" s="115"/>
      <c r="Q225" s="96"/>
      <c r="R225" s="116"/>
      <c r="S225" s="68"/>
      <c r="T225" s="68"/>
      <c r="U225" s="68"/>
      <c r="V225" s="68"/>
      <c r="W225" s="68"/>
      <c r="X225" s="68"/>
      <c r="Y225" s="68"/>
      <c r="Z225" s="74"/>
      <c r="AA225" s="74"/>
      <c r="AB225" s="68"/>
      <c r="AC225" s="68"/>
      <c r="AD225" s="68"/>
      <c r="AE225" s="68"/>
      <c r="AF225" s="68"/>
      <c r="AG225" s="74"/>
      <c r="AH225" s="75"/>
      <c r="AI225" s="117"/>
      <c r="AJ225" s="68"/>
      <c r="AK225" s="68"/>
      <c r="AL225" s="68"/>
      <c r="AM225" s="68"/>
      <c r="AN225" s="68"/>
      <c r="AO225" s="68"/>
      <c r="AP225" s="68"/>
      <c r="AQ225" s="8"/>
    </row>
    <row r="226" spans="2:43">
      <c r="B226" s="84"/>
      <c r="C226" s="68"/>
      <c r="D226" s="68"/>
      <c r="E226" s="68"/>
      <c r="F226" s="77"/>
      <c r="G226" s="108"/>
      <c r="H226" s="68"/>
      <c r="I226" s="112"/>
      <c r="J226" s="118"/>
      <c r="K226" s="68"/>
      <c r="L226" s="68"/>
      <c r="M226" s="68"/>
      <c r="N226" s="68"/>
      <c r="O226" s="68"/>
      <c r="P226" s="115"/>
      <c r="Q226" s="96"/>
      <c r="R226" s="116"/>
      <c r="S226" s="68"/>
      <c r="T226" s="68"/>
      <c r="U226" s="68"/>
      <c r="V226" s="68"/>
      <c r="W226" s="68"/>
      <c r="X226" s="68"/>
      <c r="Y226" s="68"/>
      <c r="Z226" s="74"/>
      <c r="AA226" s="74"/>
      <c r="AB226" s="68"/>
      <c r="AC226" s="68"/>
      <c r="AD226" s="68"/>
      <c r="AE226" s="68"/>
      <c r="AF226" s="68"/>
      <c r="AG226" s="74"/>
      <c r="AH226" s="75"/>
      <c r="AI226" s="117"/>
      <c r="AJ226" s="68"/>
      <c r="AK226" s="68"/>
      <c r="AL226" s="68"/>
      <c r="AM226" s="68"/>
      <c r="AN226" s="68"/>
      <c r="AO226" s="68"/>
      <c r="AP226" s="68"/>
      <c r="AQ226" s="8"/>
    </row>
    <row r="227" spans="2:43">
      <c r="B227" s="83"/>
      <c r="C227" s="68"/>
      <c r="D227" s="68"/>
      <c r="E227" s="68"/>
      <c r="F227" s="77"/>
      <c r="G227" s="108"/>
      <c r="H227" s="68"/>
      <c r="I227" s="112"/>
      <c r="J227" s="118"/>
      <c r="K227" s="68"/>
      <c r="L227" s="68"/>
      <c r="M227" s="68"/>
      <c r="N227" s="68"/>
      <c r="O227" s="68"/>
      <c r="P227" s="115"/>
      <c r="Q227" s="96"/>
      <c r="R227" s="116"/>
      <c r="S227" s="68"/>
      <c r="T227" s="68"/>
      <c r="U227" s="68"/>
      <c r="V227" s="68"/>
      <c r="W227" s="68"/>
      <c r="X227" s="68"/>
      <c r="Y227" s="68"/>
      <c r="Z227" s="74"/>
      <c r="AA227" s="74"/>
      <c r="AB227" s="68"/>
      <c r="AC227" s="68"/>
      <c r="AD227" s="68"/>
      <c r="AE227" s="68"/>
      <c r="AF227" s="68"/>
      <c r="AG227" s="74"/>
      <c r="AH227" s="75"/>
      <c r="AI227" s="117"/>
      <c r="AJ227" s="68"/>
      <c r="AK227" s="68"/>
      <c r="AL227" s="68"/>
      <c r="AM227" s="68"/>
      <c r="AN227" s="68"/>
      <c r="AO227" s="68"/>
      <c r="AP227" s="68"/>
      <c r="AQ227" s="8"/>
    </row>
    <row r="228" spans="2:43">
      <c r="B228" s="84"/>
      <c r="C228" s="68"/>
      <c r="D228" s="68"/>
      <c r="E228" s="68"/>
      <c r="F228" s="77"/>
      <c r="G228" s="108"/>
      <c r="H228" s="68"/>
      <c r="I228" s="112"/>
      <c r="J228" s="118"/>
      <c r="K228" s="68"/>
      <c r="L228" s="68"/>
      <c r="M228" s="68"/>
      <c r="N228" s="68"/>
      <c r="O228" s="68"/>
      <c r="P228" s="115"/>
      <c r="Q228" s="96"/>
      <c r="R228" s="116"/>
      <c r="S228" s="68"/>
      <c r="T228" s="68"/>
      <c r="U228" s="68"/>
      <c r="V228" s="68"/>
      <c r="W228" s="68"/>
      <c r="X228" s="68"/>
      <c r="Y228" s="68"/>
      <c r="Z228" s="74"/>
      <c r="AA228" s="74"/>
      <c r="AB228" s="68"/>
      <c r="AC228" s="68"/>
      <c r="AD228" s="68"/>
      <c r="AE228" s="68"/>
      <c r="AF228" s="68"/>
      <c r="AG228" s="74"/>
      <c r="AH228" s="75"/>
      <c r="AI228" s="117"/>
      <c r="AJ228" s="68"/>
      <c r="AK228" s="68"/>
      <c r="AL228" s="68"/>
      <c r="AM228" s="68"/>
      <c r="AN228" s="68"/>
      <c r="AO228" s="68"/>
      <c r="AP228" s="68"/>
      <c r="AQ228" s="8"/>
    </row>
    <row r="229" spans="2:43">
      <c r="B229" s="83"/>
      <c r="C229" s="68"/>
      <c r="D229" s="68"/>
      <c r="E229" s="68"/>
      <c r="F229" s="77"/>
      <c r="G229" s="108"/>
      <c r="H229" s="68"/>
      <c r="I229" s="112"/>
      <c r="J229" s="118"/>
      <c r="K229" s="68"/>
      <c r="L229" s="68"/>
      <c r="M229" s="68"/>
      <c r="N229" s="68"/>
      <c r="O229" s="68"/>
      <c r="P229" s="115"/>
      <c r="Q229" s="96"/>
      <c r="R229" s="116"/>
      <c r="S229" s="68"/>
      <c r="T229" s="68"/>
      <c r="U229" s="68"/>
      <c r="V229" s="68"/>
      <c r="W229" s="68"/>
      <c r="X229" s="68"/>
      <c r="Y229" s="68"/>
      <c r="Z229" s="74"/>
      <c r="AA229" s="74"/>
      <c r="AB229" s="68"/>
      <c r="AC229" s="68"/>
      <c r="AD229" s="68"/>
      <c r="AE229" s="68"/>
      <c r="AF229" s="68"/>
      <c r="AG229" s="74"/>
      <c r="AH229" s="75"/>
      <c r="AI229" s="117"/>
      <c r="AJ229" s="68"/>
      <c r="AK229" s="68"/>
      <c r="AL229" s="68"/>
      <c r="AM229" s="68"/>
      <c r="AN229" s="68"/>
      <c r="AO229" s="68"/>
      <c r="AP229" s="68"/>
      <c r="AQ229" s="8"/>
    </row>
    <row r="230" spans="2:43">
      <c r="B230" s="84"/>
      <c r="C230" s="68"/>
      <c r="D230" s="68"/>
      <c r="E230" s="68"/>
      <c r="F230" s="77"/>
      <c r="G230" s="108"/>
      <c r="H230" s="68"/>
      <c r="I230" s="112"/>
      <c r="J230" s="118"/>
      <c r="K230" s="68"/>
      <c r="L230" s="68"/>
      <c r="M230" s="68"/>
      <c r="N230" s="68"/>
      <c r="O230" s="68"/>
      <c r="P230" s="115"/>
      <c r="Q230" s="96"/>
      <c r="R230" s="116"/>
      <c r="S230" s="68"/>
      <c r="T230" s="68"/>
      <c r="U230" s="68"/>
      <c r="V230" s="68"/>
      <c r="W230" s="68"/>
      <c r="X230" s="68"/>
      <c r="Y230" s="68"/>
      <c r="Z230" s="74"/>
      <c r="AA230" s="74"/>
      <c r="AB230" s="68"/>
      <c r="AC230" s="68"/>
      <c r="AD230" s="68"/>
      <c r="AE230" s="68"/>
      <c r="AF230" s="68"/>
      <c r="AG230" s="74"/>
      <c r="AH230" s="75"/>
      <c r="AI230" s="117"/>
      <c r="AJ230" s="68"/>
      <c r="AK230" s="68"/>
      <c r="AL230" s="68"/>
      <c r="AM230" s="68"/>
      <c r="AN230" s="68"/>
      <c r="AO230" s="68"/>
      <c r="AP230" s="68"/>
      <c r="AQ230" s="8"/>
    </row>
    <row r="231" spans="2:43">
      <c r="B231" s="83"/>
      <c r="C231" s="68"/>
      <c r="D231" s="68"/>
      <c r="E231" s="68"/>
      <c r="F231" s="77"/>
      <c r="G231" s="108"/>
      <c r="H231" s="68"/>
      <c r="I231" s="112"/>
      <c r="J231" s="118"/>
      <c r="K231" s="68"/>
      <c r="L231" s="68"/>
      <c r="M231" s="68"/>
      <c r="N231" s="68"/>
      <c r="O231" s="68"/>
      <c r="P231" s="115"/>
      <c r="Q231" s="96"/>
      <c r="R231" s="116"/>
      <c r="S231" s="68"/>
      <c r="T231" s="68"/>
      <c r="U231" s="68"/>
      <c r="V231" s="68"/>
      <c r="W231" s="68"/>
      <c r="X231" s="68"/>
      <c r="Y231" s="68"/>
      <c r="Z231" s="74"/>
      <c r="AA231" s="74"/>
      <c r="AB231" s="68"/>
      <c r="AC231" s="68"/>
      <c r="AD231" s="68"/>
      <c r="AE231" s="68"/>
      <c r="AF231" s="68"/>
      <c r="AG231" s="74"/>
      <c r="AH231" s="75"/>
      <c r="AI231" s="117"/>
      <c r="AJ231" s="68"/>
      <c r="AK231" s="68"/>
      <c r="AL231" s="68"/>
      <c r="AM231" s="68"/>
      <c r="AN231" s="68"/>
      <c r="AO231" s="68"/>
      <c r="AP231" s="68"/>
      <c r="AQ231" s="8"/>
    </row>
    <row r="232" spans="2:43">
      <c r="B232" s="83"/>
      <c r="C232" s="68"/>
      <c r="D232" s="68"/>
      <c r="E232" s="68"/>
      <c r="F232" s="77"/>
      <c r="G232" s="108"/>
      <c r="H232" s="68"/>
      <c r="I232" s="112"/>
      <c r="J232" s="118"/>
      <c r="K232" s="68"/>
      <c r="L232" s="68"/>
      <c r="M232" s="68"/>
      <c r="N232" s="68"/>
      <c r="O232" s="68"/>
      <c r="P232" s="115"/>
      <c r="Q232" s="96"/>
      <c r="R232" s="116"/>
      <c r="S232" s="68"/>
      <c r="T232" s="68"/>
      <c r="U232" s="68"/>
      <c r="V232" s="68"/>
      <c r="W232" s="68"/>
      <c r="X232" s="68"/>
      <c r="Y232" s="68"/>
      <c r="Z232" s="74"/>
      <c r="AA232" s="74"/>
      <c r="AB232" s="68"/>
      <c r="AC232" s="68"/>
      <c r="AD232" s="68"/>
      <c r="AE232" s="68"/>
      <c r="AF232" s="68"/>
      <c r="AG232" s="74"/>
      <c r="AH232" s="75"/>
      <c r="AI232" s="117"/>
      <c r="AJ232" s="68"/>
      <c r="AK232" s="68"/>
      <c r="AL232" s="68"/>
      <c r="AM232" s="68"/>
      <c r="AN232" s="68"/>
      <c r="AO232" s="68"/>
      <c r="AP232" s="68"/>
      <c r="AQ232" s="8"/>
    </row>
    <row r="233" spans="2:43">
      <c r="B233" s="83"/>
      <c r="C233" s="68"/>
      <c r="D233" s="68"/>
      <c r="E233" s="68"/>
      <c r="F233" s="77"/>
      <c r="G233" s="108"/>
      <c r="H233" s="68"/>
      <c r="I233" s="112"/>
      <c r="J233" s="118"/>
      <c r="K233" s="68"/>
      <c r="L233" s="68"/>
      <c r="M233" s="68"/>
      <c r="N233" s="68"/>
      <c r="O233" s="68"/>
      <c r="P233" s="115"/>
      <c r="Q233" s="96"/>
      <c r="R233" s="116"/>
      <c r="S233" s="68"/>
      <c r="T233" s="68"/>
      <c r="U233" s="68"/>
      <c r="V233" s="68"/>
      <c r="W233" s="68"/>
      <c r="X233" s="68"/>
      <c r="Y233" s="68"/>
      <c r="Z233" s="74"/>
      <c r="AA233" s="74"/>
      <c r="AB233" s="68"/>
      <c r="AC233" s="68"/>
      <c r="AD233" s="68"/>
      <c r="AE233" s="68"/>
      <c r="AF233" s="68"/>
      <c r="AG233" s="74"/>
      <c r="AH233" s="75"/>
      <c r="AI233" s="117"/>
      <c r="AJ233" s="68"/>
      <c r="AK233" s="68"/>
      <c r="AL233" s="68"/>
      <c r="AM233" s="68"/>
      <c r="AN233" s="68"/>
      <c r="AO233" s="68"/>
      <c r="AP233" s="68"/>
      <c r="AQ233" s="8"/>
    </row>
    <row r="234" spans="2:43">
      <c r="B234" s="83"/>
      <c r="C234" s="68"/>
      <c r="D234" s="68"/>
      <c r="E234" s="68"/>
      <c r="F234" s="77"/>
      <c r="G234" s="108"/>
      <c r="H234" s="68"/>
      <c r="I234" s="112"/>
      <c r="J234" s="118"/>
      <c r="K234" s="68"/>
      <c r="L234" s="68"/>
      <c r="M234" s="68"/>
      <c r="N234" s="68"/>
      <c r="O234" s="68"/>
      <c r="P234" s="115"/>
      <c r="Q234" s="96"/>
      <c r="R234" s="116"/>
      <c r="S234" s="68"/>
      <c r="T234" s="68"/>
      <c r="U234" s="68"/>
      <c r="V234" s="68"/>
      <c r="W234" s="68"/>
      <c r="X234" s="68"/>
      <c r="Y234" s="68"/>
      <c r="Z234" s="74"/>
      <c r="AA234" s="74"/>
      <c r="AB234" s="68"/>
      <c r="AC234" s="68"/>
      <c r="AD234" s="68"/>
      <c r="AE234" s="68"/>
      <c r="AF234" s="68"/>
      <c r="AG234" s="74"/>
      <c r="AH234" s="75"/>
      <c r="AI234" s="117"/>
      <c r="AJ234" s="68"/>
      <c r="AK234" s="68"/>
      <c r="AL234" s="68"/>
      <c r="AM234" s="68"/>
      <c r="AN234" s="68"/>
      <c r="AO234" s="68"/>
      <c r="AP234" s="68"/>
      <c r="AQ234" s="8"/>
    </row>
    <row r="235" spans="2:43">
      <c r="B235" s="83"/>
      <c r="C235" s="68"/>
      <c r="D235" s="68"/>
      <c r="E235" s="68"/>
      <c r="F235" s="77"/>
      <c r="G235" s="108"/>
      <c r="H235" s="68"/>
      <c r="I235" s="112"/>
      <c r="J235" s="118"/>
      <c r="K235" s="68"/>
      <c r="L235" s="68"/>
      <c r="M235" s="68"/>
      <c r="N235" s="68"/>
      <c r="O235" s="68"/>
      <c r="P235" s="115"/>
      <c r="Q235" s="96"/>
      <c r="R235" s="116"/>
      <c r="S235" s="68"/>
      <c r="T235" s="68"/>
      <c r="U235" s="68"/>
      <c r="V235" s="68"/>
      <c r="W235" s="68"/>
      <c r="X235" s="68"/>
      <c r="Y235" s="68"/>
      <c r="Z235" s="74"/>
      <c r="AA235" s="74"/>
      <c r="AB235" s="68"/>
      <c r="AC235" s="68"/>
      <c r="AD235" s="68"/>
      <c r="AE235" s="68"/>
      <c r="AF235" s="68"/>
      <c r="AG235" s="74"/>
      <c r="AH235" s="75"/>
      <c r="AI235" s="117"/>
      <c r="AJ235" s="68"/>
      <c r="AK235" s="68"/>
      <c r="AL235" s="68"/>
      <c r="AM235" s="68"/>
      <c r="AN235" s="68"/>
      <c r="AO235" s="68"/>
      <c r="AP235" s="68"/>
      <c r="AQ235" s="8"/>
    </row>
    <row r="236" spans="2:43">
      <c r="B236" s="83"/>
      <c r="C236" s="68"/>
      <c r="D236" s="68"/>
      <c r="E236" s="68"/>
      <c r="F236" s="77"/>
      <c r="G236" s="108"/>
      <c r="H236" s="68"/>
      <c r="I236" s="112"/>
      <c r="J236" s="118"/>
      <c r="K236" s="68"/>
      <c r="L236" s="68"/>
      <c r="M236" s="68"/>
      <c r="N236" s="68"/>
      <c r="O236" s="68"/>
      <c r="P236" s="115"/>
      <c r="Q236" s="96"/>
      <c r="R236" s="116"/>
      <c r="S236" s="68"/>
      <c r="T236" s="68"/>
      <c r="U236" s="68"/>
      <c r="V236" s="68"/>
      <c r="W236" s="68"/>
      <c r="X236" s="68"/>
      <c r="Y236" s="68"/>
      <c r="Z236" s="74"/>
      <c r="AA236" s="74"/>
      <c r="AB236" s="68"/>
      <c r="AC236" s="68"/>
      <c r="AD236" s="68"/>
      <c r="AE236" s="68"/>
      <c r="AF236" s="68"/>
      <c r="AG236" s="74"/>
      <c r="AH236" s="75"/>
      <c r="AI236" s="117"/>
      <c r="AJ236" s="68"/>
      <c r="AK236" s="68"/>
      <c r="AL236" s="68"/>
      <c r="AM236" s="68"/>
      <c r="AN236" s="68"/>
      <c r="AO236" s="68"/>
      <c r="AP236" s="68"/>
      <c r="AQ236" s="8"/>
    </row>
    <row r="237" spans="2:43">
      <c r="B237" s="83"/>
      <c r="C237" s="68"/>
      <c r="D237" s="68"/>
      <c r="E237" s="68"/>
      <c r="F237" s="77"/>
      <c r="G237" s="108"/>
      <c r="H237" s="68"/>
      <c r="I237" s="112"/>
      <c r="J237" s="118"/>
      <c r="K237" s="68"/>
      <c r="L237" s="68"/>
      <c r="M237" s="68"/>
      <c r="N237" s="68"/>
      <c r="O237" s="68"/>
      <c r="P237" s="115"/>
      <c r="Q237" s="96"/>
      <c r="R237" s="116"/>
      <c r="S237" s="68"/>
      <c r="T237" s="68"/>
      <c r="U237" s="68"/>
      <c r="V237" s="68"/>
      <c r="W237" s="68"/>
      <c r="X237" s="68"/>
      <c r="Y237" s="68"/>
      <c r="Z237" s="74"/>
      <c r="AA237" s="74"/>
      <c r="AB237" s="68"/>
      <c r="AC237" s="68"/>
      <c r="AD237" s="68"/>
      <c r="AE237" s="68"/>
      <c r="AF237" s="68"/>
      <c r="AG237" s="74"/>
      <c r="AH237" s="75"/>
      <c r="AI237" s="117"/>
      <c r="AJ237" s="68"/>
      <c r="AK237" s="68"/>
      <c r="AL237" s="68"/>
      <c r="AM237" s="68"/>
      <c r="AN237" s="68"/>
      <c r="AO237" s="68"/>
      <c r="AP237" s="68"/>
      <c r="AQ237" s="8"/>
    </row>
    <row r="238" spans="2:43">
      <c r="B238" s="83"/>
      <c r="C238" s="68"/>
      <c r="D238" s="68"/>
      <c r="E238" s="68"/>
      <c r="F238" s="77"/>
      <c r="G238" s="108"/>
      <c r="H238" s="68"/>
      <c r="I238" s="112"/>
      <c r="J238" s="118"/>
      <c r="K238" s="68"/>
      <c r="L238" s="68"/>
      <c r="M238" s="68"/>
      <c r="N238" s="68"/>
      <c r="O238" s="68"/>
      <c r="P238" s="115"/>
      <c r="Q238" s="96"/>
      <c r="R238" s="116"/>
      <c r="S238" s="68"/>
      <c r="T238" s="68"/>
      <c r="U238" s="68"/>
      <c r="V238" s="68"/>
      <c r="W238" s="68"/>
      <c r="X238" s="68"/>
      <c r="Y238" s="68"/>
      <c r="Z238" s="74"/>
      <c r="AA238" s="74"/>
      <c r="AB238" s="68"/>
      <c r="AC238" s="68"/>
      <c r="AD238" s="68"/>
      <c r="AE238" s="68"/>
      <c r="AF238" s="68"/>
      <c r="AG238" s="74"/>
      <c r="AH238" s="75"/>
      <c r="AI238" s="117"/>
      <c r="AJ238" s="68"/>
      <c r="AK238" s="68"/>
      <c r="AL238" s="68"/>
      <c r="AM238" s="68"/>
      <c r="AN238" s="68"/>
      <c r="AO238" s="68"/>
      <c r="AP238" s="68"/>
      <c r="AQ238" s="8"/>
    </row>
    <row r="239" spans="2:43">
      <c r="B239" s="95"/>
      <c r="C239" s="68"/>
      <c r="D239" s="68"/>
      <c r="E239" s="68"/>
      <c r="F239" s="77"/>
      <c r="G239" s="108"/>
      <c r="H239" s="68"/>
      <c r="I239" s="112"/>
      <c r="J239" s="118"/>
      <c r="K239" s="68"/>
      <c r="L239" s="68"/>
      <c r="M239" s="68"/>
      <c r="N239" s="68"/>
      <c r="O239" s="68"/>
      <c r="P239" s="115"/>
      <c r="Q239" s="96"/>
      <c r="R239" s="116"/>
      <c r="S239" s="68"/>
      <c r="T239" s="68"/>
      <c r="U239" s="68"/>
      <c r="V239" s="68"/>
      <c r="W239" s="68"/>
      <c r="X239" s="68"/>
      <c r="Y239" s="68"/>
      <c r="Z239" s="74"/>
      <c r="AA239" s="74"/>
      <c r="AB239" s="68"/>
      <c r="AC239" s="68"/>
      <c r="AD239" s="68"/>
      <c r="AE239" s="68"/>
      <c r="AF239" s="68"/>
      <c r="AG239" s="74"/>
      <c r="AH239" s="75"/>
      <c r="AI239" s="117"/>
      <c r="AJ239" s="68"/>
      <c r="AK239" s="68"/>
      <c r="AL239" s="68"/>
      <c r="AM239" s="68"/>
      <c r="AN239" s="68"/>
      <c r="AO239" s="68"/>
      <c r="AP239" s="68"/>
      <c r="AQ239" s="8"/>
    </row>
    <row r="240" spans="2:43">
      <c r="B240" s="68"/>
      <c r="C240" s="68"/>
      <c r="D240" s="68"/>
      <c r="E240" s="68"/>
      <c r="F240" s="77"/>
      <c r="G240" s="108"/>
      <c r="H240" s="68"/>
      <c r="I240" s="112"/>
      <c r="J240" s="118"/>
      <c r="K240" s="68"/>
      <c r="L240" s="68"/>
      <c r="M240" s="68"/>
      <c r="N240" s="68"/>
      <c r="O240" s="68"/>
      <c r="P240" s="115"/>
      <c r="Q240" s="96"/>
      <c r="R240" s="116"/>
      <c r="S240" s="68"/>
      <c r="T240" s="68"/>
      <c r="U240" s="68"/>
      <c r="V240" s="68"/>
      <c r="W240" s="68"/>
      <c r="X240" s="68"/>
      <c r="Y240" s="68"/>
      <c r="Z240" s="74"/>
      <c r="AA240" s="74"/>
      <c r="AB240" s="68"/>
      <c r="AC240" s="68"/>
      <c r="AD240" s="68"/>
      <c r="AE240" s="68"/>
      <c r="AF240" s="68"/>
      <c r="AG240" s="74"/>
      <c r="AH240" s="75"/>
      <c r="AI240" s="117"/>
      <c r="AJ240" s="68"/>
      <c r="AK240" s="68"/>
      <c r="AL240" s="68"/>
      <c r="AM240" s="68"/>
      <c r="AN240" s="68"/>
      <c r="AO240" s="68"/>
      <c r="AP240" s="68"/>
      <c r="AQ240" s="8"/>
    </row>
    <row r="241" spans="2:43">
      <c r="B241" s="68"/>
      <c r="C241" s="68"/>
      <c r="D241" s="68"/>
      <c r="E241" s="68"/>
      <c r="F241" s="77"/>
      <c r="G241" s="108"/>
      <c r="H241" s="68"/>
      <c r="I241" s="112"/>
      <c r="J241" s="118"/>
      <c r="K241" s="68"/>
      <c r="L241" s="68"/>
      <c r="M241" s="68"/>
      <c r="N241" s="68"/>
      <c r="O241" s="68"/>
      <c r="P241" s="115"/>
      <c r="Q241" s="96"/>
      <c r="R241" s="116"/>
      <c r="S241" s="68"/>
      <c r="T241" s="68"/>
      <c r="U241" s="68"/>
      <c r="V241" s="68"/>
      <c r="W241" s="68"/>
      <c r="X241" s="68"/>
      <c r="Y241" s="68"/>
      <c r="Z241" s="74"/>
      <c r="AA241" s="74"/>
      <c r="AB241" s="68"/>
      <c r="AC241" s="68"/>
      <c r="AD241" s="68"/>
      <c r="AE241" s="68"/>
      <c r="AF241" s="68"/>
      <c r="AG241" s="74"/>
      <c r="AH241" s="75"/>
      <c r="AI241" s="117"/>
      <c r="AJ241" s="68"/>
      <c r="AK241" s="68"/>
      <c r="AL241" s="68"/>
      <c r="AM241" s="68"/>
      <c r="AN241" s="68"/>
      <c r="AO241" s="68"/>
      <c r="AP241" s="68"/>
      <c r="AQ241" s="8"/>
    </row>
    <row r="242" spans="2:43">
      <c r="B242" s="68"/>
      <c r="C242" s="68"/>
      <c r="D242" s="68"/>
      <c r="E242" s="68"/>
      <c r="F242" s="77"/>
      <c r="G242" s="108"/>
      <c r="H242" s="68"/>
      <c r="I242" s="112"/>
      <c r="J242" s="118"/>
      <c r="K242" s="68"/>
      <c r="L242" s="68"/>
      <c r="M242" s="68"/>
      <c r="N242" s="68"/>
      <c r="O242" s="68"/>
      <c r="P242" s="115"/>
      <c r="Q242" s="96"/>
      <c r="R242" s="116"/>
      <c r="S242" s="68"/>
      <c r="T242" s="68"/>
      <c r="U242" s="68"/>
      <c r="V242" s="68"/>
      <c r="W242" s="68"/>
      <c r="X242" s="68"/>
      <c r="Y242" s="68"/>
      <c r="Z242" s="74"/>
      <c r="AA242" s="74"/>
      <c r="AB242" s="68"/>
      <c r="AC242" s="68"/>
      <c r="AD242" s="68"/>
      <c r="AE242" s="68"/>
      <c r="AF242" s="68"/>
      <c r="AG242" s="74"/>
      <c r="AH242" s="75"/>
      <c r="AI242" s="117"/>
      <c r="AJ242" s="68"/>
      <c r="AK242" s="68"/>
      <c r="AL242" s="68"/>
      <c r="AM242" s="68"/>
      <c r="AN242" s="68"/>
      <c r="AO242" s="68"/>
      <c r="AP242" s="68"/>
      <c r="AQ242" s="8"/>
    </row>
    <row r="243" spans="2:43">
      <c r="B243" s="68"/>
      <c r="C243" s="68"/>
      <c r="D243" s="68"/>
      <c r="E243" s="68"/>
      <c r="F243" s="77"/>
      <c r="G243" s="108"/>
      <c r="H243" s="68"/>
      <c r="I243" s="112"/>
      <c r="J243" s="118"/>
      <c r="K243" s="68"/>
      <c r="L243" s="68"/>
      <c r="M243" s="68"/>
      <c r="N243" s="68"/>
      <c r="O243" s="68"/>
      <c r="P243" s="115"/>
      <c r="Q243" s="96"/>
      <c r="R243" s="116"/>
      <c r="S243" s="68"/>
      <c r="T243" s="68"/>
      <c r="U243" s="68"/>
      <c r="V243" s="68"/>
      <c r="W243" s="68"/>
      <c r="X243" s="68"/>
      <c r="Y243" s="68"/>
      <c r="Z243" s="74"/>
      <c r="AA243" s="74"/>
      <c r="AB243" s="68"/>
      <c r="AC243" s="68"/>
      <c r="AD243" s="68"/>
      <c r="AE243" s="68"/>
      <c r="AF243" s="68"/>
      <c r="AG243" s="74"/>
      <c r="AH243" s="75"/>
      <c r="AI243" s="117"/>
      <c r="AJ243" s="68"/>
      <c r="AK243" s="68"/>
      <c r="AL243" s="68"/>
      <c r="AM243" s="68"/>
      <c r="AN243" s="68"/>
      <c r="AO243" s="68"/>
      <c r="AP243" s="68"/>
      <c r="AQ243" s="8"/>
    </row>
    <row r="244" spans="2:43">
      <c r="B244" s="68"/>
      <c r="C244" s="68"/>
      <c r="D244" s="68"/>
      <c r="E244" s="68"/>
      <c r="F244" s="77"/>
      <c r="G244" s="108"/>
      <c r="H244" s="68"/>
      <c r="I244" s="112"/>
      <c r="J244" s="118"/>
      <c r="K244" s="68"/>
      <c r="L244" s="68"/>
      <c r="M244" s="68"/>
      <c r="N244" s="68"/>
      <c r="O244" s="68"/>
      <c r="P244" s="115"/>
      <c r="Q244" s="96"/>
      <c r="R244" s="116"/>
      <c r="S244" s="68"/>
      <c r="T244" s="68"/>
      <c r="U244" s="68"/>
      <c r="V244" s="68"/>
      <c r="W244" s="68"/>
      <c r="X244" s="68"/>
      <c r="Y244" s="68"/>
      <c r="Z244" s="74"/>
      <c r="AA244" s="74"/>
      <c r="AB244" s="68"/>
      <c r="AC244" s="68"/>
      <c r="AD244" s="68"/>
      <c r="AE244" s="68"/>
      <c r="AF244" s="68"/>
      <c r="AG244" s="74"/>
      <c r="AH244" s="75"/>
      <c r="AI244" s="117"/>
      <c r="AJ244" s="68"/>
      <c r="AK244" s="68"/>
      <c r="AL244" s="68"/>
      <c r="AM244" s="68"/>
      <c r="AN244" s="68"/>
      <c r="AO244" s="68"/>
      <c r="AP244" s="68"/>
      <c r="AQ244" s="8"/>
    </row>
    <row r="245" spans="2:43">
      <c r="B245" s="68"/>
      <c r="C245" s="68"/>
      <c r="D245" s="68"/>
      <c r="E245" s="68"/>
      <c r="F245" s="77"/>
      <c r="G245" s="108"/>
      <c r="H245" s="68"/>
      <c r="I245" s="112"/>
      <c r="J245" s="118"/>
      <c r="K245" s="68"/>
      <c r="L245" s="68"/>
      <c r="M245" s="68"/>
      <c r="N245" s="68"/>
      <c r="O245" s="68"/>
      <c r="P245" s="115"/>
      <c r="Q245" s="96"/>
      <c r="R245" s="116"/>
      <c r="S245" s="68"/>
      <c r="T245" s="68"/>
      <c r="U245" s="68"/>
      <c r="V245" s="68"/>
      <c r="W245" s="68"/>
      <c r="X245" s="68"/>
      <c r="Y245" s="68"/>
      <c r="Z245" s="74"/>
      <c r="AA245" s="74"/>
      <c r="AB245" s="68"/>
      <c r="AC245" s="68"/>
      <c r="AD245" s="68"/>
      <c r="AE245" s="68"/>
      <c r="AF245" s="68"/>
      <c r="AG245" s="74"/>
      <c r="AH245" s="75"/>
      <c r="AI245" s="117"/>
      <c r="AJ245" s="68"/>
      <c r="AK245" s="68"/>
      <c r="AL245" s="68"/>
      <c r="AM245" s="68"/>
      <c r="AN245" s="68"/>
      <c r="AO245" s="68"/>
      <c r="AP245" s="68"/>
      <c r="AQ245" s="8"/>
    </row>
    <row r="246" spans="2:43">
      <c r="B246" s="68"/>
      <c r="C246" s="68"/>
      <c r="D246" s="68"/>
      <c r="E246" s="68"/>
      <c r="F246" s="77"/>
      <c r="G246" s="108"/>
      <c r="H246" s="68"/>
      <c r="I246" s="112"/>
      <c r="J246" s="118"/>
      <c r="K246" s="68"/>
      <c r="L246" s="68"/>
      <c r="M246" s="68"/>
      <c r="N246" s="68"/>
      <c r="O246" s="68"/>
      <c r="P246" s="115"/>
      <c r="Q246" s="96"/>
      <c r="R246" s="116"/>
      <c r="S246" s="68"/>
      <c r="T246" s="68"/>
      <c r="U246" s="68"/>
      <c r="V246" s="68"/>
      <c r="W246" s="68"/>
      <c r="X246" s="68"/>
      <c r="Y246" s="68"/>
      <c r="Z246" s="74"/>
      <c r="AA246" s="74"/>
      <c r="AB246" s="68"/>
      <c r="AC246" s="68"/>
      <c r="AD246" s="68"/>
      <c r="AE246" s="68"/>
      <c r="AF246" s="68"/>
      <c r="AG246" s="74"/>
      <c r="AH246" s="75"/>
      <c r="AI246" s="117"/>
      <c r="AJ246" s="68"/>
      <c r="AK246" s="68"/>
      <c r="AL246" s="68"/>
      <c r="AM246" s="68"/>
      <c r="AN246" s="68"/>
      <c r="AO246" s="68"/>
      <c r="AP246" s="68"/>
      <c r="AQ246" s="8"/>
    </row>
    <row r="247" spans="2:43">
      <c r="B247" s="68"/>
      <c r="C247" s="68"/>
      <c r="D247" s="68"/>
      <c r="E247" s="68"/>
      <c r="F247" s="77"/>
      <c r="G247" s="108"/>
      <c r="H247" s="68"/>
      <c r="I247" s="112"/>
      <c r="J247" s="11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74"/>
      <c r="AH247" s="75"/>
      <c r="AI247" s="117"/>
      <c r="AJ247" s="68"/>
      <c r="AK247" s="68"/>
      <c r="AL247" s="68"/>
      <c r="AM247" s="68"/>
      <c r="AN247" s="68"/>
      <c r="AO247" s="68"/>
      <c r="AP247" s="68"/>
      <c r="AQ247" s="8"/>
    </row>
    <row r="248" spans="2:43">
      <c r="B248" s="68"/>
      <c r="C248" s="68"/>
      <c r="D248" s="68"/>
      <c r="E248" s="68"/>
      <c r="F248" s="77"/>
      <c r="G248" s="108"/>
      <c r="H248" s="68"/>
      <c r="I248" s="112"/>
      <c r="J248" s="11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74"/>
      <c r="AH248" s="75"/>
      <c r="AI248" s="117"/>
      <c r="AJ248" s="68"/>
      <c r="AK248" s="68"/>
      <c r="AL248" s="68"/>
      <c r="AM248" s="68"/>
      <c r="AN248" s="68"/>
      <c r="AO248" s="68"/>
      <c r="AP248" s="68"/>
      <c r="AQ248" s="8"/>
    </row>
    <row r="249" spans="2:43">
      <c r="B249" s="68"/>
      <c r="C249" s="68"/>
      <c r="D249" s="68"/>
      <c r="E249" s="68"/>
      <c r="F249" s="77"/>
      <c r="G249" s="108"/>
      <c r="H249" s="68"/>
      <c r="I249" s="112"/>
      <c r="J249" s="11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74"/>
      <c r="AH249" s="75"/>
      <c r="AI249" s="117"/>
      <c r="AJ249" s="68"/>
      <c r="AK249" s="68"/>
      <c r="AL249" s="68"/>
      <c r="AM249" s="68"/>
      <c r="AN249" s="68"/>
      <c r="AO249" s="68"/>
      <c r="AP249" s="68"/>
      <c r="AQ249" s="8"/>
    </row>
    <row r="250" spans="2:43">
      <c r="B250" s="68"/>
      <c r="C250" s="68"/>
      <c r="D250" s="68"/>
      <c r="E250" s="68"/>
      <c r="F250" s="77"/>
      <c r="G250" s="108"/>
      <c r="H250" s="68"/>
      <c r="I250" s="112"/>
      <c r="J250" s="11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74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2:43">
      <c r="B251" s="68"/>
      <c r="C251" s="68"/>
      <c r="D251" s="68"/>
      <c r="E251" s="68"/>
      <c r="F251" s="77"/>
      <c r="G251" s="108"/>
      <c r="H251" s="68"/>
      <c r="I251" s="112"/>
      <c r="J251" s="11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74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2:43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74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2:43">
      <c r="B253" s="68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74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2:43">
      <c r="B254" s="68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74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2:43">
      <c r="B255" s="68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74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2:43">
      <c r="B256" s="68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74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68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74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68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74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68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74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68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74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68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74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68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74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68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74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68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74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68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74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68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74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68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74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68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74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68"/>
      <c r="C269" s="68"/>
      <c r="D269" s="68"/>
      <c r="E269" s="68"/>
      <c r="F269" s="77"/>
      <c r="G269" s="68"/>
      <c r="H269" s="68"/>
      <c r="I269" s="112"/>
      <c r="J269" s="68"/>
      <c r="K269" s="68"/>
      <c r="L269" s="68"/>
      <c r="M269" s="68"/>
      <c r="N269" s="68"/>
      <c r="O269" s="68"/>
      <c r="P269" s="96"/>
      <c r="Q269" s="72"/>
      <c r="R269" s="73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75"/>
      <c r="AH269" s="75"/>
      <c r="AI269" s="68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68"/>
      <c r="H270" s="68"/>
      <c r="I270" s="112"/>
      <c r="J270" s="68"/>
      <c r="K270" s="68"/>
      <c r="L270" s="68"/>
      <c r="M270" s="68"/>
      <c r="N270" s="68"/>
      <c r="O270" s="68"/>
      <c r="P270" s="96"/>
      <c r="Q270" s="72"/>
      <c r="R270" s="73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75"/>
      <c r="AH270" s="75"/>
      <c r="AI270" s="68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68"/>
      <c r="H271" s="68"/>
      <c r="I271" s="112"/>
      <c r="J271" s="68"/>
      <c r="K271" s="68"/>
      <c r="L271" s="68"/>
      <c r="M271" s="68"/>
      <c r="N271" s="68"/>
      <c r="O271" s="68"/>
      <c r="P271" s="96"/>
      <c r="Q271" s="72"/>
      <c r="R271" s="73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75"/>
      <c r="AH271" s="75"/>
      <c r="AI271" s="68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68"/>
      <c r="H272" s="68"/>
      <c r="I272" s="112"/>
      <c r="J272" s="68"/>
      <c r="K272" s="68"/>
      <c r="L272" s="68"/>
      <c r="M272" s="68"/>
      <c r="N272" s="68"/>
      <c r="O272" s="68"/>
      <c r="P272" s="96"/>
      <c r="Q272" s="72"/>
      <c r="R272" s="73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75"/>
      <c r="AH272" s="75"/>
      <c r="AI272" s="68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68"/>
      <c r="H273" s="68"/>
      <c r="I273" s="112"/>
      <c r="J273" s="68"/>
      <c r="K273" s="68"/>
      <c r="L273" s="68"/>
      <c r="M273" s="68"/>
      <c r="N273" s="68"/>
      <c r="O273" s="68"/>
      <c r="P273" s="96"/>
      <c r="Q273" s="72"/>
      <c r="R273" s="73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75"/>
      <c r="AH273" s="75"/>
      <c r="AI273" s="68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68"/>
      <c r="H274" s="68"/>
      <c r="I274" s="112"/>
      <c r="J274" s="68"/>
      <c r="K274" s="68"/>
      <c r="L274" s="68"/>
      <c r="M274" s="68"/>
      <c r="N274" s="68"/>
      <c r="O274" s="68"/>
      <c r="P274" s="96"/>
      <c r="Q274" s="72"/>
      <c r="R274" s="73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75"/>
      <c r="AH274" s="75"/>
      <c r="AI274" s="68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68"/>
      <c r="H275" s="68"/>
      <c r="I275" s="112"/>
      <c r="J275" s="68"/>
      <c r="K275" s="68"/>
      <c r="L275" s="68"/>
      <c r="M275" s="68"/>
      <c r="N275" s="68"/>
      <c r="O275" s="68"/>
      <c r="P275" s="96"/>
      <c r="Q275" s="72"/>
      <c r="R275" s="73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75"/>
      <c r="AH275" s="75"/>
      <c r="AI275" s="68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68"/>
      <c r="H276" s="68"/>
      <c r="I276" s="112"/>
      <c r="J276" s="68"/>
      <c r="K276" s="68"/>
      <c r="L276" s="68"/>
      <c r="M276" s="68"/>
      <c r="N276" s="68"/>
      <c r="O276" s="68"/>
      <c r="P276" s="96"/>
      <c r="Q276" s="72"/>
      <c r="R276" s="73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75"/>
      <c r="AH276" s="75"/>
      <c r="AI276" s="68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68"/>
      <c r="H277" s="68"/>
      <c r="I277" s="112"/>
      <c r="J277" s="68"/>
      <c r="K277" s="68"/>
      <c r="L277" s="68"/>
      <c r="M277" s="68"/>
      <c r="N277" s="68"/>
      <c r="O277" s="68"/>
      <c r="P277" s="96"/>
      <c r="Q277" s="72"/>
      <c r="R277" s="73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75"/>
      <c r="AH277" s="75"/>
      <c r="AI277" s="68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68"/>
      <c r="H278" s="68"/>
      <c r="I278" s="112"/>
      <c r="J278" s="68"/>
      <c r="K278" s="68"/>
      <c r="L278" s="68"/>
      <c r="M278" s="68"/>
      <c r="N278" s="68"/>
      <c r="O278" s="68"/>
      <c r="P278" s="96"/>
      <c r="Q278" s="72"/>
      <c r="R278" s="73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75"/>
      <c r="AH278" s="75"/>
      <c r="AI278" s="68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68"/>
      <c r="H279" s="68"/>
      <c r="I279" s="112"/>
      <c r="J279" s="68"/>
      <c r="K279" s="68"/>
      <c r="L279" s="68"/>
      <c r="M279" s="68"/>
      <c r="N279" s="68"/>
      <c r="O279" s="68"/>
      <c r="P279" s="96"/>
      <c r="Q279" s="72"/>
      <c r="R279" s="73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75"/>
      <c r="AH279" s="75"/>
      <c r="AI279" s="68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68"/>
      <c r="H280" s="68"/>
      <c r="I280" s="112"/>
      <c r="J280" s="68"/>
      <c r="K280" s="68"/>
      <c r="L280" s="68"/>
      <c r="M280" s="68"/>
      <c r="N280" s="68"/>
      <c r="O280" s="68"/>
      <c r="P280" s="96"/>
      <c r="Q280" s="72"/>
      <c r="R280" s="73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75"/>
      <c r="AH280" s="75"/>
      <c r="AI280" s="68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68"/>
      <c r="H281" s="68"/>
      <c r="I281" s="112"/>
      <c r="J281" s="68"/>
      <c r="K281" s="68"/>
      <c r="L281" s="68"/>
      <c r="M281" s="68"/>
      <c r="N281" s="68"/>
      <c r="O281" s="68"/>
      <c r="P281" s="96"/>
      <c r="Q281" s="72"/>
      <c r="R281" s="73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75"/>
      <c r="AH281" s="75"/>
      <c r="AI281" s="68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68"/>
      <c r="H282" s="68"/>
      <c r="I282" s="112"/>
      <c r="J282" s="68"/>
      <c r="K282" s="68"/>
      <c r="L282" s="68"/>
      <c r="M282" s="68"/>
      <c r="N282" s="68"/>
      <c r="O282" s="68"/>
      <c r="P282" s="96"/>
      <c r="Q282" s="72"/>
      <c r="R282" s="73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75"/>
      <c r="AH282" s="75"/>
      <c r="AI282" s="68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68"/>
      <c r="H283" s="68"/>
      <c r="I283" s="112"/>
      <c r="J283" s="68"/>
      <c r="K283" s="68"/>
      <c r="L283" s="68"/>
      <c r="M283" s="68"/>
      <c r="N283" s="68"/>
      <c r="O283" s="68"/>
      <c r="P283" s="96"/>
      <c r="Q283" s="72"/>
      <c r="R283" s="73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75"/>
      <c r="AH283" s="75"/>
      <c r="AI283" s="68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I284" s="113"/>
      <c r="P284" s="101"/>
      <c r="Q284" s="5"/>
      <c r="R284" s="102"/>
      <c r="S284" s="3"/>
      <c r="T284" s="2"/>
      <c r="AA284" s="6"/>
      <c r="AC284" s="2"/>
      <c r="AG284" s="103"/>
      <c r="AH284" s="103"/>
      <c r="AI284" s="6"/>
      <c r="AJ284" s="6"/>
      <c r="AK284" s="2"/>
      <c r="AP284" s="79"/>
      <c r="AQ284" s="8"/>
    </row>
    <row r="285" spans="2:43">
      <c r="I285" s="113"/>
      <c r="P285" s="4"/>
      <c r="R285" s="5"/>
      <c r="S285" s="3"/>
      <c r="T285" s="2"/>
      <c r="AA285" s="6"/>
      <c r="AC285" s="2"/>
      <c r="AI285" s="7"/>
      <c r="AK285" s="2"/>
      <c r="AP285" s="79"/>
      <c r="AQ285" s="8"/>
    </row>
    <row r="286" spans="2:43">
      <c r="I286" s="113"/>
      <c r="P286" s="4"/>
      <c r="R286" s="5"/>
      <c r="S286" s="3"/>
      <c r="T286" s="2"/>
      <c r="AA286" s="6"/>
      <c r="AC286" s="2"/>
      <c r="AI286" s="7"/>
      <c r="AK286" s="2"/>
      <c r="AP286" s="79"/>
      <c r="AQ286" s="8"/>
    </row>
    <row r="287" spans="2:43">
      <c r="I287" s="113"/>
      <c r="P287" s="4"/>
      <c r="R287" s="5"/>
      <c r="S287" s="3"/>
      <c r="T287" s="2"/>
      <c r="AA287" s="6"/>
      <c r="AC287" s="2"/>
      <c r="AI287" s="7"/>
      <c r="AK287" s="2"/>
      <c r="AP287" s="79"/>
      <c r="AQ287" s="8"/>
    </row>
    <row r="288" spans="2:43">
      <c r="I288" s="113"/>
      <c r="P288" s="4"/>
      <c r="R288" s="5"/>
      <c r="S288" s="3"/>
      <c r="T288" s="2"/>
      <c r="AA288" s="6"/>
      <c r="AC288" s="2"/>
      <c r="AI288" s="7"/>
      <c r="AK288" s="2"/>
      <c r="AP288" s="79"/>
      <c r="AQ288" s="8"/>
    </row>
    <row r="289" spans="9:43">
      <c r="I289" s="113"/>
      <c r="P289" s="4"/>
      <c r="R289" s="5"/>
      <c r="S289" s="3"/>
      <c r="T289" s="2"/>
      <c r="AA289" s="6"/>
      <c r="AC289" s="2"/>
      <c r="AI289" s="7"/>
      <c r="AK289" s="2"/>
      <c r="AP289" s="79"/>
      <c r="AQ289" s="8"/>
    </row>
    <row r="290" spans="9:43">
      <c r="I290" s="113"/>
      <c r="P290" s="4"/>
      <c r="R290" s="5"/>
      <c r="S290" s="3"/>
      <c r="T290" s="2"/>
      <c r="AA290" s="6"/>
      <c r="AC290" s="2"/>
      <c r="AI290" s="7"/>
      <c r="AK290" s="2"/>
      <c r="AP290" s="79"/>
      <c r="AQ290" s="8"/>
    </row>
    <row r="291" spans="9:43">
      <c r="I291" s="113"/>
      <c r="P291" s="4"/>
      <c r="R291" s="5"/>
      <c r="S291" s="3"/>
      <c r="T291" s="2"/>
      <c r="AA291" s="6"/>
      <c r="AC291" s="2"/>
      <c r="AI291" s="7"/>
      <c r="AK291" s="2"/>
      <c r="AP291" s="79"/>
      <c r="AQ291" s="8"/>
    </row>
    <row r="292" spans="9:43">
      <c r="I292" s="113"/>
      <c r="P292" s="4"/>
      <c r="R292" s="5"/>
      <c r="S292" s="3"/>
      <c r="T292" s="2"/>
      <c r="AA292" s="6"/>
      <c r="AC292" s="2"/>
      <c r="AI292" s="7"/>
      <c r="AK292" s="2"/>
      <c r="AP292" s="79"/>
      <c r="AQ292" s="8"/>
    </row>
    <row r="293" spans="9:43">
      <c r="I293" s="113"/>
      <c r="P293" s="4"/>
      <c r="R293" s="5"/>
      <c r="S293" s="3"/>
      <c r="T293" s="2"/>
      <c r="AA293" s="6"/>
      <c r="AC293" s="2"/>
      <c r="AI293" s="7"/>
      <c r="AK293" s="2"/>
      <c r="AP293" s="79"/>
      <c r="AQ293" s="8"/>
    </row>
    <row r="294" spans="9:43">
      <c r="I294" s="113"/>
      <c r="P294" s="4"/>
      <c r="R294" s="5"/>
      <c r="S294" s="3"/>
      <c r="T294" s="2"/>
      <c r="AA294" s="6"/>
      <c r="AC294" s="2"/>
      <c r="AI294" s="7"/>
      <c r="AK294" s="2"/>
      <c r="AP294" s="79"/>
      <c r="AQ294" s="8"/>
    </row>
    <row r="295" spans="9:43">
      <c r="I295" s="113"/>
      <c r="P295" s="4"/>
      <c r="R295" s="5"/>
      <c r="S295" s="3"/>
      <c r="T295" s="2"/>
      <c r="AA295" s="6"/>
      <c r="AC295" s="2"/>
      <c r="AI295" s="7"/>
      <c r="AK295" s="2"/>
      <c r="AP295" s="79"/>
      <c r="AQ295" s="8"/>
    </row>
    <row r="296" spans="9:43">
      <c r="I296" s="113"/>
      <c r="P296" s="4"/>
      <c r="R296" s="5"/>
      <c r="S296" s="3"/>
      <c r="T296" s="2"/>
      <c r="AA296" s="6"/>
      <c r="AC296" s="2"/>
      <c r="AI296" s="7"/>
      <c r="AK296" s="2"/>
      <c r="AP296" s="79"/>
      <c r="AQ296" s="8"/>
    </row>
    <row r="297" spans="9:43">
      <c r="I297" s="113"/>
      <c r="P297" s="4"/>
      <c r="R297" s="5"/>
      <c r="S297" s="3"/>
      <c r="T297" s="2"/>
      <c r="AA297" s="6"/>
      <c r="AC297" s="2"/>
      <c r="AI297" s="7"/>
      <c r="AK297" s="2"/>
      <c r="AP297" s="79"/>
      <c r="AQ297" s="8"/>
    </row>
    <row r="298" spans="9:43">
      <c r="I298" s="113"/>
      <c r="P298" s="4"/>
      <c r="R298" s="5"/>
      <c r="S298" s="3"/>
      <c r="T298" s="2"/>
      <c r="AA298" s="6"/>
      <c r="AC298" s="2"/>
      <c r="AI298" s="7"/>
      <c r="AK298" s="2"/>
      <c r="AP298" s="79"/>
      <c r="AQ298" s="8"/>
    </row>
    <row r="299" spans="9:43">
      <c r="I299" s="113"/>
      <c r="P299" s="4"/>
      <c r="R299" s="5"/>
      <c r="S299" s="3"/>
      <c r="T299" s="2"/>
      <c r="AA299" s="6"/>
      <c r="AC299" s="2"/>
      <c r="AI299" s="7"/>
      <c r="AK299" s="2"/>
      <c r="AP299" s="79"/>
      <c r="AQ299" s="8"/>
    </row>
    <row r="300" spans="9:43">
      <c r="I300" s="113"/>
      <c r="P300" s="4"/>
      <c r="R300" s="5"/>
      <c r="S300" s="3"/>
      <c r="T300" s="2"/>
      <c r="AA300" s="6"/>
      <c r="AC300" s="2"/>
      <c r="AI300" s="7"/>
      <c r="AK300" s="2"/>
      <c r="AP300" s="79"/>
      <c r="AQ300" s="8"/>
    </row>
    <row r="301" spans="9:43">
      <c r="I301" s="113"/>
      <c r="P301" s="4"/>
      <c r="R301" s="5"/>
      <c r="S301" s="3"/>
      <c r="T301" s="2"/>
      <c r="AA301" s="6"/>
      <c r="AC301" s="2"/>
      <c r="AI301" s="7"/>
      <c r="AK301" s="2"/>
      <c r="AP301" s="79"/>
      <c r="AQ301" s="8"/>
    </row>
    <row r="302" spans="9:43">
      <c r="I302" s="113"/>
      <c r="P302" s="4"/>
      <c r="R302" s="5"/>
      <c r="S302" s="3"/>
      <c r="T302" s="2"/>
      <c r="AA302" s="6"/>
      <c r="AC302" s="2"/>
      <c r="AI302" s="7"/>
      <c r="AK302" s="2"/>
      <c r="AP302" s="79"/>
      <c r="AQ302" s="8"/>
    </row>
    <row r="303" spans="9:43">
      <c r="I303" s="113"/>
      <c r="P303" s="4"/>
      <c r="R303" s="5"/>
      <c r="S303" s="3"/>
      <c r="T303" s="2"/>
      <c r="AA303" s="6"/>
      <c r="AC303" s="2"/>
      <c r="AI303" s="7"/>
      <c r="AK303" s="2"/>
      <c r="AP303" s="79"/>
      <c r="AQ303" s="8"/>
    </row>
    <row r="304" spans="9:43">
      <c r="I304" s="113"/>
      <c r="P304" s="4"/>
      <c r="R304" s="5"/>
      <c r="S304" s="3"/>
      <c r="T304" s="2"/>
      <c r="AA304" s="6"/>
      <c r="AC304" s="2"/>
      <c r="AI304" s="7"/>
      <c r="AK304" s="2"/>
      <c r="AP304" s="79"/>
      <c r="AQ304" s="8"/>
    </row>
    <row r="305" spans="9:43">
      <c r="I305" s="113"/>
      <c r="P305" s="4"/>
      <c r="R305" s="5"/>
      <c r="S305" s="3"/>
      <c r="T305" s="2"/>
      <c r="AA305" s="6"/>
      <c r="AC305" s="2"/>
      <c r="AI305" s="7"/>
      <c r="AK305" s="2"/>
      <c r="AP305" s="79"/>
      <c r="AQ305" s="8"/>
    </row>
    <row r="306" spans="9:43">
      <c r="I306" s="113"/>
      <c r="P306" s="4"/>
      <c r="R306" s="5"/>
      <c r="S306" s="3"/>
      <c r="T306" s="2"/>
      <c r="AA306" s="6"/>
      <c r="AC306" s="2"/>
      <c r="AI306" s="7"/>
      <c r="AK306" s="2"/>
      <c r="AP306" s="79"/>
      <c r="AQ306" s="8"/>
    </row>
    <row r="307" spans="9:43">
      <c r="I307" s="113"/>
      <c r="P307" s="4"/>
      <c r="R307" s="5"/>
      <c r="S307" s="3"/>
      <c r="T307" s="2"/>
      <c r="AA307" s="6"/>
      <c r="AC307" s="2"/>
      <c r="AI307" s="7"/>
      <c r="AK307" s="2"/>
      <c r="AP307" s="79"/>
      <c r="AQ307" s="8"/>
    </row>
    <row r="308" spans="9:43">
      <c r="I308" s="113"/>
      <c r="P308" s="4"/>
      <c r="R308" s="5"/>
      <c r="S308" s="3"/>
      <c r="T308" s="2"/>
      <c r="AA308" s="6"/>
      <c r="AC308" s="2"/>
      <c r="AI308" s="7"/>
      <c r="AK308" s="2"/>
      <c r="AP308" s="79"/>
      <c r="AQ308" s="8"/>
    </row>
    <row r="309" spans="9:43">
      <c r="I309" s="113"/>
      <c r="P309" s="4"/>
      <c r="R309" s="5"/>
      <c r="S309" s="3"/>
      <c r="T309" s="2"/>
      <c r="AA309" s="6"/>
      <c r="AC309" s="2"/>
      <c r="AI309" s="7"/>
      <c r="AK309" s="2"/>
      <c r="AP309" s="79"/>
      <c r="AQ309" s="8"/>
    </row>
    <row r="310" spans="9:43">
      <c r="I310" s="113"/>
      <c r="P310" s="4"/>
      <c r="R310" s="5"/>
      <c r="S310" s="3"/>
      <c r="T310" s="2"/>
      <c r="AA310" s="6"/>
      <c r="AC310" s="2"/>
      <c r="AI310" s="7"/>
      <c r="AK310" s="2"/>
      <c r="AP310" s="79"/>
      <c r="AQ310" s="8"/>
    </row>
    <row r="311" spans="9:43">
      <c r="I311" s="113"/>
      <c r="P311" s="4"/>
      <c r="R311" s="5"/>
      <c r="S311" s="3"/>
      <c r="T311" s="2"/>
      <c r="AA311" s="6"/>
      <c r="AC311" s="2"/>
      <c r="AI311" s="7"/>
      <c r="AK311" s="2"/>
      <c r="AP311" s="79"/>
      <c r="AQ311" s="8"/>
    </row>
    <row r="312" spans="9:43">
      <c r="P312" s="4"/>
      <c r="R312" s="5"/>
      <c r="S312" s="3"/>
      <c r="T312" s="2"/>
      <c r="AA312" s="6"/>
      <c r="AC312" s="2"/>
      <c r="AI312" s="7"/>
      <c r="AK312" s="2"/>
      <c r="AP312" s="79"/>
      <c r="AQ312" s="8"/>
    </row>
    <row r="313" spans="9:43">
      <c r="P313" s="4"/>
      <c r="R313" s="5"/>
      <c r="S313" s="3"/>
      <c r="T313" s="2"/>
      <c r="AA313" s="6"/>
      <c r="AC313" s="2"/>
      <c r="AI313" s="7"/>
      <c r="AK313" s="2"/>
      <c r="AP313" s="79"/>
      <c r="AQ313" s="8"/>
    </row>
    <row r="314" spans="9:43">
      <c r="P314" s="4"/>
      <c r="R314" s="5"/>
      <c r="S314" s="3"/>
      <c r="T314" s="2"/>
      <c r="AA314" s="6"/>
      <c r="AC314" s="2"/>
      <c r="AI314" s="7"/>
      <c r="AK314" s="2"/>
      <c r="AP314" s="79"/>
      <c r="AQ314" s="8"/>
    </row>
    <row r="315" spans="9:43"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9:43"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9:43"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9:43"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9:43"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9:43"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16:43"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16:43"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16:43"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16:43"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16:43"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16:43"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16:43"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16:43"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16:43"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16:43"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16:43"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16:43"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16:43"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16:43"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16:43"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16:43"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16:43"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16:43"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16:43"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16:43"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16:43"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16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16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16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16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16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16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16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16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16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16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16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</sheetData>
  <mergeCells count="24">
    <mergeCell ref="Q13:Q14"/>
    <mergeCell ref="AF13:AF14"/>
    <mergeCell ref="E13:E14"/>
    <mergeCell ref="F13:F14"/>
    <mergeCell ref="G13:G14"/>
    <mergeCell ref="H13:H14"/>
    <mergeCell ref="J13:M13"/>
    <mergeCell ref="I13:I14"/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</mergeCells>
  <conditionalFormatting sqref="Q222:Q283 Q219 AD13:AD14">
    <cfRule type="cellIs" dxfId="1093" priority="22975" stopIfTrue="1" operator="lessThan">
      <formula>0</formula>
    </cfRule>
  </conditionalFormatting>
  <conditionalFormatting sqref="Q208 Q213:Q218">
    <cfRule type="cellIs" dxfId="1092" priority="22505" stopIfTrue="1" operator="lessThan">
      <formula>0</formula>
    </cfRule>
  </conditionalFormatting>
  <conditionalFormatting sqref="R207:AD207 AH207:AP207">
    <cfRule type="cellIs" dxfId="1091" priority="22207" stopIfTrue="1" operator="lessThan">
      <formula>0</formula>
    </cfRule>
  </conditionalFormatting>
  <conditionalFormatting sqref="AD207:AF207 S207:T207 L207:Q207">
    <cfRule type="cellIs" dxfId="1090" priority="22208" stopIfTrue="1" operator="lessThan">
      <formula>0</formula>
    </cfRule>
  </conditionalFormatting>
  <conditionalFormatting sqref="J207:K207">
    <cfRule type="cellIs" dxfId="1089" priority="22082" stopIfTrue="1" operator="lessThan">
      <formula>0</formula>
    </cfRule>
  </conditionalFormatting>
  <conditionalFormatting sqref="F207">
    <cfRule type="expression" dxfId="1088" priority="21856">
      <formula>$H207&lt;&gt;"--"</formula>
    </cfRule>
  </conditionalFormatting>
  <conditionalFormatting sqref="AG18 AD17:AF17 R140:AD140 AH163:AJ163 AD163 R186:AD186 AG20 H17:Q17 AH38:AP38 AH186:AP186 AH140:AP140 AL44:AP45 V45:Z45 AB43:AC45 AF45:AJ45 S42:T45 S54:T54 AB54:AC54 V21:W21 AB21:AC21 AO21:AP21 V47:W47 R63:AD65 AH63:AP63 R110:AD110 AH110:AP110 R146:AD146 AH146:AP146 V126:Z126 S126:T126 AB126:AC126 AO126:AP126 V114:Z114 S114:T114 AI124:AM124 AF124:AG124 AB114:AC114 AO114:AP114 V42:W44 AG23 AF43:AF44 AK43:AP43 AF72 AF126 AF114 AI126:AJ126 S38:T38 R88:AD88 AH88:AP88 AK42:AM42 V123:Z124 S123:T124 AB123:AC124 AO123:AP124 AF123 AG158 AK158:AM158 AI153:AJ153 AK25:AM25 AG25 AO84:AP86 AB84:AC86 AF84:AF86 S84:T86 V84:Z86 AK49 AG47:AK47 AK27:AM27 AF27:AG27 AF21:AM21 AF54:AM54 AG29:AG31 AH29:AM29 V27:Z29 AB27:AC29 AO27:AP29 AF28:AM28 S23:T29 AH23:AJ27 AK23:AM23 V144:Z145 S144:T145 AB144:AC145 AO144:AP145 AF144:AM145 V68:Z69 S68:T69 AO68:AP69 AB68:AC69 AF68:AG68 AK68:AM68 AH67:AJ68 AF69:AM69 AF73:AM73 AK160:AM162 AG160:AG162 AG59:AM62 AO33:AP37 AF33:AM37 AB33:AC38 V33:Z38 S33:S37 V49:W49 AF50 AF48 V50:Z50 V48:Z48 AB50:AC50 AB48:AC48 AK50:AP50 AK48:AP48 AG48:AJ51 S47:T50 AB56:AC56 AF56 S56:T56 AG55:AM56 AF74 V78:Z78 V72:Z74 S78:T78 S72:T74 AO78:AP78 AO72:AP74 AB78:AC78 AB72:AC74 AF76:AG76 AK76:AM76 AB76:AC76 AO76:AP76 S76:T76 V76:Z76 AF78:AM78 AH75:AJ77 AH86:AJ87 S101:T101 V101:Z101 AF101 AB101:AC101 AO101:AP101 AF106 AG105:AM106 AB106:AC109 AF107:AM109 AO106:AP109 S106:T109 V106:Z109 AF116:AM121 AO116:AP121 AB116:AC121 S116:T121 V116:Z121 AH114:AJ115 AO138:AP138 AB138:AC138 AF138 S138:T138 V138:Z138 AG137:AM139 AF151:AF153 AK151:AM152 AG151:AG152 AF148:AM150 S148:T153 V148:Z153 AB148:AC153 AO148:AP153 V171:Z174 V178:Z178 S171:T174 S178:T178 AB171:AC174 AB178:AC178 AO171:AP174 AO178:AP178 AF178:AM178 AF171:AM174 AH169:AJ169 AF130 AO130:AP130 AB130:AC130 S130:T130 V130:Z130 AF132:AM132 AO132:AP132 AB132:AC132 S132:T132 V132:Z132">
    <cfRule type="cellIs" dxfId="1087" priority="1084" stopIfTrue="1" operator="lessThan">
      <formula>0</formula>
    </cfRule>
  </conditionalFormatting>
  <conditionalFormatting sqref="AA186:AF186 AA146:AF146 G15 S63:T63 AD63:AF63 AD140:AF140 AA110:AF110 AH146 AH186:AJ186 AO146:AP146 AE38:AF38 G158 AE163:AF163 AH163:AJ163 G189:G193 G140:I140 Q92:R95 Q158:R158 Q189:R193 AD42 P42:Q42 P49:Q49 AA43:AA45 AD43:AE45 G45:I45 U42:U45 P47:R47 AD54:AE54 AA54 G27 U21 AA21 AD21:AE21 AN21 AD47 G63:I63 Q70:R70 G70:I70 G72 AO110:AP110 AH140 G146:I146 U126 AA126 AD126:AE126 AH126 AN126 G126 Q162:R162 G163:I163 U114 AA114 AD114:AE114 AN114 G114 C21 AD88:AF88 S88:T88 Q64:AG65 G186:I186 G47 AH110 L114:R114 L126:R126 L146:T146 L110:T110 L72:R72 L84:R85 L63:Q63 L47:M47 L21:R21 L54:Q54 L43:R45 L42:M42 L140:Q140 L186:T186 L163:P163 L174:R174 U123:U124 AA123:AA124 AD123:AE124 AH124 AN123:AN124 G124:I124 L123:R124 C158 Q178:R178 G153:I153 AH153 C25 AN84:AN86 AA84:AA86 U84:U86 AD84:AE86 G162 G123 G84:G86 G42:G44 G54:I54 Q206:R206 G206 Q198:R198 G198 G92:G95 U27:U29 AA27:AA29 AD27:AE29 AN27:AN29 L27:R29 C27:C29 G28:H29 H23:H27 G21:I21 I23:I29 C23 U144:U145 AA144:AA145 AD144:AE145 AN144:AN145 C144:C145 G144:R145 G68 U68:U69 AA68:AA69 AD68:AE69 AN68:AN69 C68:C69 J68:R68 H67:I68 G69:R69 G73:R73 C160:C162 H59:I62 C59:C62 AN33:AN37 AD33:AE37 AA33:AA37 U33:U37 C33:C37 G33:R38 L49:M49 AD49 AA50 AA48 AD50:AE50 AD48:AE48 L50:R50 L48:R48 C47:C51 G48:K50 U47:U50 H51:I51 L56:Q56 AA56 AD56:AE56 G56 H55:I56 C54:C56 L74:R74 G74 U78 U72:U74 AA78 AA72:AA74 AD78:AE78 AD72:AE74 AN78 AN72:AN74 C78 C76 J76:R76 AN76 AD76:AE76 AA76 U76 G76 G78:R78 H75:I77 G88:Q88 J86:R86 H86:I87 U101 AA101 AD101:AE101 AN101 J101:R101 G97:G101 Q97:R100 G106 J106:R106 H105:I106 G109:K110 G107:R108 L109:R109 C105:C109 AN106:AN109 AA106:AA109 AD106:AE109 U106:U109 G116:R121 AN116:AN121 AD116:AE121 AA116:AA121 U116:U121 C116:C121 H114:I115 G138 AN138 AD138:AE138 AA138 U138 C137:C139 J138:R138 H137:I138 J151:R153 G151:G152 C148:C152 G148:R150 AD148:AE153 U148:U153 AA148:AA153 AN148:AN153 C178 U171:U174 U178 AA171:AA174 AA178 AD171:AE174 AD178:AE178 AN171:AN174 AN178 G178:O178 G174:I174 G171:R173 H169:I169 C171:C174 C169 L130:R130 G130 AN130 AD130:AE130 AA130 U130 G132:R132 AN132 AD132:AE132 AA132 U132 C132">
    <cfRule type="cellIs" dxfId="1086" priority="1085" stopIfTrue="1" operator="lessThan">
      <formula>0</formula>
    </cfRule>
  </conditionalFormatting>
  <conditionalFormatting sqref="AD64:AF65 L64:P65 M18 M20 M30:M31">
    <cfRule type="cellIs" dxfId="1085" priority="1086" stopIfTrue="1" operator="lessThan">
      <formula>0</formula>
    </cfRule>
  </conditionalFormatting>
  <conditionalFormatting sqref="U38">
    <cfRule type="cellIs" dxfId="1084" priority="1083" stopIfTrue="1" operator="lessThan">
      <formula>0</formula>
    </cfRule>
  </conditionalFormatting>
  <conditionalFormatting sqref="AA38">
    <cfRule type="cellIs" dxfId="1083" priority="1082" stopIfTrue="1" operator="lessThan">
      <formula>0</formula>
    </cfRule>
  </conditionalFormatting>
  <conditionalFormatting sqref="AD38">
    <cfRule type="cellIs" dxfId="1082" priority="1081" stopIfTrue="1" operator="lessThan">
      <formula>0</formula>
    </cfRule>
  </conditionalFormatting>
  <conditionalFormatting sqref="X47:Z47 AB47:AC47 AL47:AP47 AL49:AM49">
    <cfRule type="cellIs" dxfId="1081" priority="1079" stopIfTrue="1" operator="lessThan">
      <formula>0</formula>
    </cfRule>
  </conditionalFormatting>
  <conditionalFormatting sqref="AE47 R42 N47:O47 R49">
    <cfRule type="cellIs" dxfId="1080" priority="1080" stopIfTrue="1" operator="lessThan">
      <formula>0</formula>
    </cfRule>
  </conditionalFormatting>
  <conditionalFormatting sqref="AA47">
    <cfRule type="cellIs" dxfId="1079" priority="1078" stopIfTrue="1" operator="lessThan">
      <formula>0</formula>
    </cfRule>
  </conditionalFormatting>
  <conditionalFormatting sqref="AF47">
    <cfRule type="cellIs" dxfId="1078" priority="1077" stopIfTrue="1" operator="lessThan">
      <formula>0</formula>
    </cfRule>
  </conditionalFormatting>
  <conditionalFormatting sqref="AB42:AC42 AN42:AP42 X49:Z49 AN49:AP49 AB49:AC49 V54:Z54 AN54:AP54 AN56:AP56 V56:Z56">
    <cfRule type="cellIs" dxfId="1077" priority="1075" stopIfTrue="1" operator="lessThan">
      <formula>0</formula>
    </cfRule>
  </conditionalFormatting>
  <conditionalFormatting sqref="AE42 N42:O42 N49:O49 AE49">
    <cfRule type="cellIs" dxfId="1076" priority="1076" stopIfTrue="1" operator="lessThan">
      <formula>0</formula>
    </cfRule>
  </conditionalFormatting>
  <conditionalFormatting sqref="U54">
    <cfRule type="cellIs" dxfId="1075" priority="1074" stopIfTrue="1" operator="lessThan">
      <formula>0</formula>
    </cfRule>
  </conditionalFormatting>
  <conditionalFormatting sqref="AA42 AA49">
    <cfRule type="cellIs" dxfId="1074" priority="1073" stopIfTrue="1" operator="lessThan">
      <formula>0</formula>
    </cfRule>
  </conditionalFormatting>
  <conditionalFormatting sqref="AF42 AF49">
    <cfRule type="cellIs" dxfId="1073" priority="1072" stopIfTrue="1" operator="lessThan">
      <formula>0</formula>
    </cfRule>
  </conditionalFormatting>
  <conditionalFormatting sqref="AK44:AK45">
    <cfRule type="cellIs" dxfId="1072" priority="1071" stopIfTrue="1" operator="lessThan">
      <formula>0</formula>
    </cfRule>
  </conditionalFormatting>
  <conditionalFormatting sqref="AB158:AC158 AB162:AC162">
    <cfRule type="cellIs" dxfId="1071" priority="1056" stopIfTrue="1" operator="lessThan">
      <formula>0</formula>
    </cfRule>
  </conditionalFormatting>
  <conditionalFormatting sqref="N15:O16">
    <cfRule type="cellIs" dxfId="1070" priority="1025" stopIfTrue="1" operator="lessThan">
      <formula>0</formula>
    </cfRule>
  </conditionalFormatting>
  <conditionalFormatting sqref="J16 L16:M16">
    <cfRule type="cellIs" dxfId="1069" priority="1026" stopIfTrue="1" operator="lessThan">
      <formula>0</formula>
    </cfRule>
  </conditionalFormatting>
  <conditionalFormatting sqref="R54">
    <cfRule type="cellIs" dxfId="1068" priority="1070" stopIfTrue="1" operator="lessThan">
      <formula>0</formula>
    </cfRule>
  </conditionalFormatting>
  <conditionalFormatting sqref="R56">
    <cfRule type="cellIs" dxfId="1067" priority="1069" stopIfTrue="1" operator="lessThan">
      <formula>0</formula>
    </cfRule>
  </conditionalFormatting>
  <conditionalFormatting sqref="V92:Z95 S92:T95 S97:T100 V97:Z100">
    <cfRule type="cellIs" dxfId="1066" priority="1067" stopIfTrue="1" operator="lessThan">
      <formula>0</formula>
    </cfRule>
  </conditionalFormatting>
  <conditionalFormatting sqref="AE92:AE95 N92:O95 N97:O100 AE97:AE100">
    <cfRule type="cellIs" dxfId="1065" priority="1068" stopIfTrue="1" operator="lessThan">
      <formula>0</formula>
    </cfRule>
  </conditionalFormatting>
  <conditionalFormatting sqref="AF92:AF95 AF97:AF100">
    <cfRule type="cellIs" dxfId="1064" priority="1066" stopIfTrue="1" operator="lessThan">
      <formula>0</formula>
    </cfRule>
  </conditionalFormatting>
  <conditionalFormatting sqref="AB92:AC95 AB97:AC100">
    <cfRule type="cellIs" dxfId="1063" priority="1065" stopIfTrue="1" operator="lessThan">
      <formula>0</formula>
    </cfRule>
  </conditionalFormatting>
  <conditionalFormatting sqref="U92:U95 U97:U100">
    <cfRule type="cellIs" dxfId="1062" priority="1064" stopIfTrue="1" operator="lessThan">
      <formula>0</formula>
    </cfRule>
  </conditionalFormatting>
  <conditionalFormatting sqref="AA92:AA95 AA97:AA100">
    <cfRule type="cellIs" dxfId="1061" priority="1063" stopIfTrue="1" operator="lessThan">
      <formula>0</formula>
    </cfRule>
  </conditionalFormatting>
  <conditionalFormatting sqref="AD92:AD95 AD97:AD100">
    <cfRule type="cellIs" dxfId="1060" priority="1062" stopIfTrue="1" operator="lessThan">
      <formula>0</formula>
    </cfRule>
  </conditionalFormatting>
  <conditionalFormatting sqref="AO92:AP95 AO97:AP100">
    <cfRule type="cellIs" dxfId="1059" priority="1061" stopIfTrue="1" operator="lessThan">
      <formula>0</formula>
    </cfRule>
  </conditionalFormatting>
  <conditionalFormatting sqref="AN92:AN95 AN97:AN100">
    <cfRule type="cellIs" dxfId="1058" priority="1060" stopIfTrue="1" operator="lessThan">
      <formula>0</formula>
    </cfRule>
  </conditionalFormatting>
  <conditionalFormatting sqref="V158:Z158 S158:T158 S162:T162 V162:Z162">
    <cfRule type="cellIs" dxfId="1057" priority="1058" stopIfTrue="1" operator="lessThan">
      <formula>0</formula>
    </cfRule>
  </conditionalFormatting>
  <conditionalFormatting sqref="AE158 N158:O158 N162:O162 AE162">
    <cfRule type="cellIs" dxfId="1056" priority="1059" stopIfTrue="1" operator="lessThan">
      <formula>0</formula>
    </cfRule>
  </conditionalFormatting>
  <conditionalFormatting sqref="AF158 AF162">
    <cfRule type="cellIs" dxfId="1055" priority="1057" stopIfTrue="1" operator="lessThan">
      <formula>0</formula>
    </cfRule>
  </conditionalFormatting>
  <conditionalFormatting sqref="U158 U162">
    <cfRule type="cellIs" dxfId="1054" priority="1055" stopIfTrue="1" operator="lessThan">
      <formula>0</formula>
    </cfRule>
  </conditionalFormatting>
  <conditionalFormatting sqref="AA158 AA162">
    <cfRule type="cellIs" dxfId="1053" priority="1054" stopIfTrue="1" operator="lessThan">
      <formula>0</formula>
    </cfRule>
  </conditionalFormatting>
  <conditionalFormatting sqref="AD158 AD162">
    <cfRule type="cellIs" dxfId="1052" priority="1053" stopIfTrue="1" operator="lessThan">
      <formula>0</formula>
    </cfRule>
  </conditionalFormatting>
  <conditionalFormatting sqref="AO158:AP158 AO162:AP162">
    <cfRule type="cellIs" dxfId="1051" priority="1052" stopIfTrue="1" operator="lessThan">
      <formula>0</formula>
    </cfRule>
  </conditionalFormatting>
  <conditionalFormatting sqref="AN158 AN162">
    <cfRule type="cellIs" dxfId="1050" priority="1051" stopIfTrue="1" operator="lessThan">
      <formula>0</formula>
    </cfRule>
  </conditionalFormatting>
  <conditionalFormatting sqref="AK153:AM153">
    <cfRule type="cellIs" dxfId="1049" priority="1050" stopIfTrue="1" operator="lessThan">
      <formula>0</formula>
    </cfRule>
  </conditionalFormatting>
  <conditionalFormatting sqref="AG153">
    <cfRule type="cellIs" dxfId="1048" priority="1049" stopIfTrue="1" operator="lessThan">
      <formula>0</formula>
    </cfRule>
  </conditionalFormatting>
  <conditionalFormatting sqref="V189:Z193 S189:T193 S206:T206 V206:Z206 S198:T198 V198:Z198">
    <cfRule type="cellIs" dxfId="1047" priority="1047" stopIfTrue="1" operator="lessThan">
      <formula>0</formula>
    </cfRule>
  </conditionalFormatting>
  <conditionalFormatting sqref="AE189:AE193 N189:O193 N206:O206 AE206 N198:O198 AE198">
    <cfRule type="cellIs" dxfId="1046" priority="1048" stopIfTrue="1" operator="lessThan">
      <formula>0</formula>
    </cfRule>
  </conditionalFormatting>
  <conditionalFormatting sqref="AF189:AF193 AF206 AF198">
    <cfRule type="cellIs" dxfId="1045" priority="1046" stopIfTrue="1" operator="lessThan">
      <formula>0</formula>
    </cfRule>
  </conditionalFormatting>
  <conditionalFormatting sqref="AB189:AC193 AB206:AC206 AB198:AC198">
    <cfRule type="cellIs" dxfId="1044" priority="1045" stopIfTrue="1" operator="lessThan">
      <formula>0</formula>
    </cfRule>
  </conditionalFormatting>
  <conditionalFormatting sqref="U189:U193 U206 U198">
    <cfRule type="cellIs" dxfId="1043" priority="1044" stopIfTrue="1" operator="lessThan">
      <formula>0</formula>
    </cfRule>
  </conditionalFormatting>
  <conditionalFormatting sqref="AA189:AA193 AA206 AA198">
    <cfRule type="cellIs" dxfId="1042" priority="1043" stopIfTrue="1" operator="lessThan">
      <formula>0</formula>
    </cfRule>
  </conditionalFormatting>
  <conditionalFormatting sqref="AD189:AD193 AD206 AD198">
    <cfRule type="cellIs" dxfId="1041" priority="1042" stopIfTrue="1" operator="lessThan">
      <formula>0</formula>
    </cfRule>
  </conditionalFormatting>
  <conditionalFormatting sqref="AO189:AP193 AO206:AP206 AO198:AP198">
    <cfRule type="cellIs" dxfId="1040" priority="1041" stopIfTrue="1" operator="lessThan">
      <formula>0</formula>
    </cfRule>
  </conditionalFormatting>
  <conditionalFormatting sqref="AN189:AN193 AN206 AN198">
    <cfRule type="cellIs" dxfId="1039" priority="1040" stopIfTrue="1" operator="lessThan">
      <formula>0</formula>
    </cfRule>
  </conditionalFormatting>
  <conditionalFormatting sqref="AK70:AM70 S70:T70 V70:Z70">
    <cfRule type="cellIs" dxfId="1038" priority="1038" stopIfTrue="1" operator="lessThan">
      <formula>0</formula>
    </cfRule>
  </conditionalFormatting>
  <conditionalFormatting sqref="N70:O70 AE70">
    <cfRule type="cellIs" dxfId="1037" priority="1039" stopIfTrue="1" operator="lessThan">
      <formula>0</formula>
    </cfRule>
  </conditionalFormatting>
  <conditionalFormatting sqref="AG70">
    <cfRule type="cellIs" dxfId="1036" priority="1037" stopIfTrue="1" operator="lessThan">
      <formula>0</formula>
    </cfRule>
  </conditionalFormatting>
  <conditionalFormatting sqref="AF70">
    <cfRule type="cellIs" dxfId="1035" priority="1036" stopIfTrue="1" operator="lessThan">
      <formula>0</formula>
    </cfRule>
  </conditionalFormatting>
  <conditionalFormatting sqref="AB70:AC70">
    <cfRule type="cellIs" dxfId="1034" priority="1035" stopIfTrue="1" operator="lessThan">
      <formula>0</formula>
    </cfRule>
  </conditionalFormatting>
  <conditionalFormatting sqref="U70">
    <cfRule type="cellIs" dxfId="1033" priority="1034" stopIfTrue="1" operator="lessThan">
      <formula>0</formula>
    </cfRule>
  </conditionalFormatting>
  <conditionalFormatting sqref="AA70">
    <cfRule type="cellIs" dxfId="1032" priority="1033" stopIfTrue="1" operator="lessThan">
      <formula>0</formula>
    </cfRule>
  </conditionalFormatting>
  <conditionalFormatting sqref="AD70">
    <cfRule type="cellIs" dxfId="1031" priority="1032" stopIfTrue="1" operator="lessThan">
      <formula>0</formula>
    </cfRule>
  </conditionalFormatting>
  <conditionalFormatting sqref="AI70:AJ70">
    <cfRule type="cellIs" dxfId="1030" priority="1031" stopIfTrue="1" operator="lessThan">
      <formula>0</formula>
    </cfRule>
  </conditionalFormatting>
  <conditionalFormatting sqref="AH70">
    <cfRule type="cellIs" dxfId="1029" priority="1030" stopIfTrue="1" operator="lessThan">
      <formula>0</formula>
    </cfRule>
  </conditionalFormatting>
  <conditionalFormatting sqref="AO70:AP70">
    <cfRule type="cellIs" dxfId="1028" priority="1029" stopIfTrue="1" operator="lessThan">
      <formula>0</formula>
    </cfRule>
  </conditionalFormatting>
  <conditionalFormatting sqref="AN70">
    <cfRule type="cellIs" dxfId="1027" priority="1028" stopIfTrue="1" operator="lessThan">
      <formula>0</formula>
    </cfRule>
  </conditionalFormatting>
  <conditionalFormatting sqref="J15:M15">
    <cfRule type="cellIs" dxfId="1026" priority="1027" stopIfTrue="1" operator="lessThan">
      <formula>0</formula>
    </cfRule>
  </conditionalFormatting>
  <conditionalFormatting sqref="P92:P95 P97:P100">
    <cfRule type="cellIs" dxfId="1025" priority="1024" stopIfTrue="1" operator="lessThan">
      <formula>0</formula>
    </cfRule>
  </conditionalFormatting>
  <conditionalFormatting sqref="P158 P162">
    <cfRule type="cellIs" dxfId="1024" priority="1023" stopIfTrue="1" operator="lessThan">
      <formula>0</formula>
    </cfRule>
  </conditionalFormatting>
  <conditionalFormatting sqref="P189:P193 P206 P198">
    <cfRule type="cellIs" dxfId="1023" priority="1022" stopIfTrue="1" operator="lessThan">
      <formula>0</formula>
    </cfRule>
  </conditionalFormatting>
  <conditionalFormatting sqref="P70">
    <cfRule type="cellIs" dxfId="1022" priority="1021" stopIfTrue="1" operator="lessThan">
      <formula>0</formula>
    </cfRule>
  </conditionalFormatting>
  <conditionalFormatting sqref="L92:M95 L97:M100">
    <cfRule type="cellIs" dxfId="1021" priority="1020" stopIfTrue="1" operator="lessThan">
      <formula>0</formula>
    </cfRule>
  </conditionalFormatting>
  <conditionalFormatting sqref="L158:M158 L162:M162">
    <cfRule type="cellIs" dxfId="1020" priority="1019" stopIfTrue="1" operator="lessThan">
      <formula>0</formula>
    </cfRule>
  </conditionalFormatting>
  <conditionalFormatting sqref="L189:M193 L206:M206 L198:M198">
    <cfRule type="cellIs" dxfId="1019" priority="1018" stopIfTrue="1" operator="lessThan">
      <formula>0</formula>
    </cfRule>
  </conditionalFormatting>
  <conditionalFormatting sqref="L70:M70">
    <cfRule type="cellIs" dxfId="1018" priority="1017" stopIfTrue="1" operator="lessThan">
      <formula>0</formula>
    </cfRule>
  </conditionalFormatting>
  <conditionalFormatting sqref="AG19">
    <cfRule type="cellIs" dxfId="1017" priority="1015" stopIfTrue="1" operator="lessThan">
      <formula>0</formula>
    </cfRule>
  </conditionalFormatting>
  <conditionalFormatting sqref="M19">
    <cfRule type="cellIs" dxfId="1016" priority="1016" stopIfTrue="1" operator="lessThan">
      <formula>0</formula>
    </cfRule>
  </conditionalFormatting>
  <conditionalFormatting sqref="V23:W23">
    <cfRule type="cellIs" dxfId="1015" priority="1013" stopIfTrue="1" operator="lessThan">
      <formula>0</formula>
    </cfRule>
  </conditionalFormatting>
  <conditionalFormatting sqref="AE23 G23 L23:R23">
    <cfRule type="cellIs" dxfId="1014" priority="1014" stopIfTrue="1" operator="lessThan">
      <formula>0</formula>
    </cfRule>
  </conditionalFormatting>
  <conditionalFormatting sqref="AF23">
    <cfRule type="cellIs" dxfId="1013" priority="1012" stopIfTrue="1" operator="lessThan">
      <formula>0</formula>
    </cfRule>
  </conditionalFormatting>
  <conditionalFormatting sqref="AB23:AC23">
    <cfRule type="cellIs" dxfId="1012" priority="1011" stopIfTrue="1" operator="lessThan">
      <formula>0</formula>
    </cfRule>
  </conditionalFormatting>
  <conditionalFormatting sqref="U23">
    <cfRule type="cellIs" dxfId="1011" priority="1010" stopIfTrue="1" operator="lessThan">
      <formula>0</formula>
    </cfRule>
  </conditionalFormatting>
  <conditionalFormatting sqref="AA23">
    <cfRule type="cellIs" dxfId="1010" priority="1009" stopIfTrue="1" operator="lessThan">
      <formula>0</formula>
    </cfRule>
  </conditionalFormatting>
  <conditionalFormatting sqref="AD23">
    <cfRule type="cellIs" dxfId="1009" priority="1008" stopIfTrue="1" operator="lessThan">
      <formula>0</formula>
    </cfRule>
  </conditionalFormatting>
  <conditionalFormatting sqref="AO23:AP23">
    <cfRule type="cellIs" dxfId="1008" priority="1007" stopIfTrue="1" operator="lessThan">
      <formula>0</formula>
    </cfRule>
  </conditionalFormatting>
  <conditionalFormatting sqref="AN23">
    <cfRule type="cellIs" dxfId="1007" priority="1006" stopIfTrue="1" operator="lessThan">
      <formula>0</formula>
    </cfRule>
  </conditionalFormatting>
  <conditionalFormatting sqref="V25:W25">
    <cfRule type="cellIs" dxfId="1006" priority="1004" stopIfTrue="1" operator="lessThan">
      <formula>0</formula>
    </cfRule>
  </conditionalFormatting>
  <conditionalFormatting sqref="AE25 G25 L25:R25">
    <cfRule type="cellIs" dxfId="1005" priority="1005" stopIfTrue="1" operator="lessThan">
      <formula>0</formula>
    </cfRule>
  </conditionalFormatting>
  <conditionalFormatting sqref="AB25:AC25">
    <cfRule type="cellIs" dxfId="1004" priority="1003" stopIfTrue="1" operator="lessThan">
      <formula>0</formula>
    </cfRule>
  </conditionalFormatting>
  <conditionalFormatting sqref="U25">
    <cfRule type="cellIs" dxfId="1003" priority="1002" stopIfTrue="1" operator="lessThan">
      <formula>0</formula>
    </cfRule>
  </conditionalFormatting>
  <conditionalFormatting sqref="AA25">
    <cfRule type="cellIs" dxfId="1002" priority="1001" stopIfTrue="1" operator="lessThan">
      <formula>0</formula>
    </cfRule>
  </conditionalFormatting>
  <conditionalFormatting sqref="AD25">
    <cfRule type="cellIs" dxfId="1001" priority="1000" stopIfTrue="1" operator="lessThan">
      <formula>0</formula>
    </cfRule>
  </conditionalFormatting>
  <conditionalFormatting sqref="AO25:AP25">
    <cfRule type="cellIs" dxfId="1000" priority="999" stopIfTrue="1" operator="lessThan">
      <formula>0</formula>
    </cfRule>
  </conditionalFormatting>
  <conditionalFormatting sqref="AN25">
    <cfRule type="cellIs" dxfId="999" priority="998" stopIfTrue="1" operator="lessThan">
      <formula>0</formula>
    </cfRule>
  </conditionalFormatting>
  <conditionalFormatting sqref="AG39:AG40">
    <cfRule type="cellIs" dxfId="998" priority="996" stopIfTrue="1" operator="lessThan">
      <formula>0</formula>
    </cfRule>
  </conditionalFormatting>
  <conditionalFormatting sqref="M39:M40">
    <cfRule type="cellIs" dxfId="997" priority="997" stopIfTrue="1" operator="lessThan">
      <formula>0</formula>
    </cfRule>
  </conditionalFormatting>
  <conditionalFormatting sqref="AG46">
    <cfRule type="cellIs" dxfId="996" priority="992" stopIfTrue="1" operator="lessThan">
      <formula>0</formula>
    </cfRule>
  </conditionalFormatting>
  <conditionalFormatting sqref="M46">
    <cfRule type="cellIs" dxfId="995" priority="993" stopIfTrue="1" operator="lessThan">
      <formula>0</formula>
    </cfRule>
  </conditionalFormatting>
  <conditionalFormatting sqref="AG53">
    <cfRule type="cellIs" dxfId="994" priority="990" stopIfTrue="1" operator="lessThan">
      <formula>0</formula>
    </cfRule>
  </conditionalFormatting>
  <conditionalFormatting sqref="M53">
    <cfRule type="cellIs" dxfId="993" priority="991" stopIfTrue="1" operator="lessThan">
      <formula>0</formula>
    </cfRule>
  </conditionalFormatting>
  <conditionalFormatting sqref="AG41">
    <cfRule type="cellIs" dxfId="992" priority="994" stopIfTrue="1" operator="lessThan">
      <formula>0</formula>
    </cfRule>
  </conditionalFormatting>
  <conditionalFormatting sqref="M41">
    <cfRule type="cellIs" dxfId="991" priority="995" stopIfTrue="1" operator="lessThan">
      <formula>0</formula>
    </cfRule>
  </conditionalFormatting>
  <conditionalFormatting sqref="AF51 V51:Z51 AB51:AC51 S51:T51 AK51:AP51">
    <cfRule type="cellIs" dxfId="990" priority="988" stopIfTrue="1" operator="lessThan">
      <formula>0</formula>
    </cfRule>
  </conditionalFormatting>
  <conditionalFormatting sqref="AA51 G51 AD51:AE51 U51 L51:R51">
    <cfRule type="cellIs" dxfId="989" priority="989" stopIfTrue="1" operator="lessThan">
      <formula>0</formula>
    </cfRule>
  </conditionalFormatting>
  <conditionalFormatting sqref="S55:T55 AF55 AB55:AC55">
    <cfRule type="cellIs" dxfId="988" priority="986" stopIfTrue="1" operator="lessThan">
      <formula>0</formula>
    </cfRule>
  </conditionalFormatting>
  <conditionalFormatting sqref="G55 AD55:AE55 AA55 L55:Q55">
    <cfRule type="cellIs" dxfId="987" priority="987" stopIfTrue="1" operator="lessThan">
      <formula>0</formula>
    </cfRule>
  </conditionalFormatting>
  <conditionalFormatting sqref="AN55:AP55 V55:Z55">
    <cfRule type="cellIs" dxfId="986" priority="985" stopIfTrue="1" operator="lessThan">
      <formula>0</formula>
    </cfRule>
  </conditionalFormatting>
  <conditionalFormatting sqref="R55">
    <cfRule type="cellIs" dxfId="985" priority="984" stopIfTrue="1" operator="lessThan">
      <formula>0</formula>
    </cfRule>
  </conditionalFormatting>
  <conditionalFormatting sqref="S61:T61 AF61 AB61:AC61">
    <cfRule type="cellIs" dxfId="984" priority="982" stopIfTrue="1" operator="lessThan">
      <formula>0</formula>
    </cfRule>
  </conditionalFormatting>
  <conditionalFormatting sqref="G61 AD61:AE61 AA61 L61:Q61">
    <cfRule type="cellIs" dxfId="983" priority="983" stopIfTrue="1" operator="lessThan">
      <formula>0</formula>
    </cfRule>
  </conditionalFormatting>
  <conditionalFormatting sqref="AN61:AP61 V61:Z61">
    <cfRule type="cellIs" dxfId="982" priority="981" stopIfTrue="1" operator="lessThan">
      <formula>0</formula>
    </cfRule>
  </conditionalFormatting>
  <conditionalFormatting sqref="R61">
    <cfRule type="cellIs" dxfId="981" priority="980" stopIfTrue="1" operator="lessThan">
      <formula>0</formula>
    </cfRule>
  </conditionalFormatting>
  <conditionalFormatting sqref="S60:T60 AF60 AB60:AC60">
    <cfRule type="cellIs" dxfId="980" priority="978" stopIfTrue="1" operator="lessThan">
      <formula>0</formula>
    </cfRule>
  </conditionalFormatting>
  <conditionalFormatting sqref="G60 AD60:AE60 AA60 L60:Q60">
    <cfRule type="cellIs" dxfId="979" priority="979" stopIfTrue="1" operator="lessThan">
      <formula>0</formula>
    </cfRule>
  </conditionalFormatting>
  <conditionalFormatting sqref="AN60:AP60 V60:Z60">
    <cfRule type="cellIs" dxfId="978" priority="977" stopIfTrue="1" operator="lessThan">
      <formula>0</formula>
    </cfRule>
  </conditionalFormatting>
  <conditionalFormatting sqref="R60">
    <cfRule type="cellIs" dxfId="977" priority="976" stopIfTrue="1" operator="lessThan">
      <formula>0</formula>
    </cfRule>
  </conditionalFormatting>
  <conditionalFormatting sqref="S62:T62 AF62 AB62:AC62">
    <cfRule type="cellIs" dxfId="976" priority="974" stopIfTrue="1" operator="lessThan">
      <formula>0</formula>
    </cfRule>
  </conditionalFormatting>
  <conditionalFormatting sqref="G62 AD62:AE62 AA62 L62:Q62">
    <cfRule type="cellIs" dxfId="975" priority="975" stopIfTrue="1" operator="lessThan">
      <formula>0</formula>
    </cfRule>
  </conditionalFormatting>
  <conditionalFormatting sqref="AN62:AP62 V62:Z62">
    <cfRule type="cellIs" dxfId="974" priority="973" stopIfTrue="1" operator="lessThan">
      <formula>0</formula>
    </cfRule>
  </conditionalFormatting>
  <conditionalFormatting sqref="R62">
    <cfRule type="cellIs" dxfId="973" priority="972" stopIfTrue="1" operator="lessThan">
      <formula>0</formula>
    </cfRule>
  </conditionalFormatting>
  <conditionalFormatting sqref="AD83">
    <cfRule type="cellIs" dxfId="972" priority="962" stopIfTrue="1" operator="lessThan">
      <formula>0</formula>
    </cfRule>
  </conditionalFormatting>
  <conditionalFormatting sqref="AG66">
    <cfRule type="cellIs" dxfId="971" priority="970" stopIfTrue="1" operator="lessThan">
      <formula>0</formula>
    </cfRule>
  </conditionalFormatting>
  <conditionalFormatting sqref="M66">
    <cfRule type="cellIs" dxfId="970" priority="971" stopIfTrue="1" operator="lessThan">
      <formula>0</formula>
    </cfRule>
  </conditionalFormatting>
  <conditionalFormatting sqref="G83 Q83:R83">
    <cfRule type="cellIs" dxfId="969" priority="969" stopIfTrue="1" operator="lessThan">
      <formula>0</formula>
    </cfRule>
  </conditionalFormatting>
  <conditionalFormatting sqref="V83:Z83 S83:T83">
    <cfRule type="cellIs" dxfId="968" priority="967" stopIfTrue="1" operator="lessThan">
      <formula>0</formula>
    </cfRule>
  </conditionalFormatting>
  <conditionalFormatting sqref="AE83 N83:O83">
    <cfRule type="cellIs" dxfId="967" priority="968" stopIfTrue="1" operator="lessThan">
      <formula>0</formula>
    </cfRule>
  </conditionalFormatting>
  <conditionalFormatting sqref="AF83">
    <cfRule type="cellIs" dxfId="966" priority="966" stopIfTrue="1" operator="lessThan">
      <formula>0</formula>
    </cfRule>
  </conditionalFormatting>
  <conditionalFormatting sqref="AB83:AC83">
    <cfRule type="cellIs" dxfId="965" priority="965" stopIfTrue="1" operator="lessThan">
      <formula>0</formula>
    </cfRule>
  </conditionalFormatting>
  <conditionalFormatting sqref="U83">
    <cfRule type="cellIs" dxfId="964" priority="964" stopIfTrue="1" operator="lessThan">
      <formula>0</formula>
    </cfRule>
  </conditionalFormatting>
  <conditionalFormatting sqref="AA83">
    <cfRule type="cellIs" dxfId="963" priority="963" stopIfTrue="1" operator="lessThan">
      <formula>0</formula>
    </cfRule>
  </conditionalFormatting>
  <conditionalFormatting sqref="AO83:AP83">
    <cfRule type="cellIs" dxfId="962" priority="961" stopIfTrue="1" operator="lessThan">
      <formula>0</formula>
    </cfRule>
  </conditionalFormatting>
  <conditionalFormatting sqref="AN83">
    <cfRule type="cellIs" dxfId="961" priority="960" stopIfTrue="1" operator="lessThan">
      <formula>0</formula>
    </cfRule>
  </conditionalFormatting>
  <conditionalFormatting sqref="P83">
    <cfRule type="cellIs" dxfId="960" priority="959" stopIfTrue="1" operator="lessThan">
      <formula>0</formula>
    </cfRule>
  </conditionalFormatting>
  <conditionalFormatting sqref="L83:M83">
    <cfRule type="cellIs" dxfId="959" priority="958" stopIfTrue="1" operator="lessThan">
      <formula>0</formula>
    </cfRule>
  </conditionalFormatting>
  <conditionalFormatting sqref="AG71">
    <cfRule type="cellIs" dxfId="958" priority="956" stopIfTrue="1" operator="lessThan">
      <formula>0</formula>
    </cfRule>
  </conditionalFormatting>
  <conditionalFormatting sqref="M71">
    <cfRule type="cellIs" dxfId="957" priority="957" stopIfTrue="1" operator="lessThan">
      <formula>0</formula>
    </cfRule>
  </conditionalFormatting>
  <conditionalFormatting sqref="AG81">
    <cfRule type="cellIs" dxfId="956" priority="954" stopIfTrue="1" operator="lessThan">
      <formula>0</formula>
    </cfRule>
  </conditionalFormatting>
  <conditionalFormatting sqref="M81">
    <cfRule type="cellIs" dxfId="955" priority="955" stopIfTrue="1" operator="lessThan">
      <formula>0</formula>
    </cfRule>
  </conditionalFormatting>
  <conditionalFormatting sqref="R89:AD90">
    <cfRule type="cellIs" dxfId="954" priority="951" stopIfTrue="1" operator="lessThan">
      <formula>0</formula>
    </cfRule>
  </conditionalFormatting>
  <conditionalFormatting sqref="Q89:AG90">
    <cfRule type="cellIs" dxfId="953" priority="952" stopIfTrue="1" operator="lessThan">
      <formula>0</formula>
    </cfRule>
  </conditionalFormatting>
  <conditionalFormatting sqref="AD89:AF90 L89:P90">
    <cfRule type="cellIs" dxfId="952" priority="953" stopIfTrue="1" operator="lessThan">
      <formula>0</formula>
    </cfRule>
  </conditionalFormatting>
  <conditionalFormatting sqref="AG91">
    <cfRule type="cellIs" dxfId="951" priority="949" stopIfTrue="1" operator="lessThan">
      <formula>0</formula>
    </cfRule>
  </conditionalFormatting>
  <conditionalFormatting sqref="M91">
    <cfRule type="cellIs" dxfId="950" priority="950" stopIfTrue="1" operator="lessThan">
      <formula>0</formula>
    </cfRule>
  </conditionalFormatting>
  <conditionalFormatting sqref="U105">
    <cfRule type="cellIs" dxfId="949" priority="943" stopIfTrue="1" operator="lessThan">
      <formula>0</formula>
    </cfRule>
  </conditionalFormatting>
  <conditionalFormatting sqref="AA105">
    <cfRule type="cellIs" dxfId="948" priority="942" stopIfTrue="1" operator="lessThan">
      <formula>0</formula>
    </cfRule>
  </conditionalFormatting>
  <conditionalFormatting sqref="G105 Q105:R105">
    <cfRule type="cellIs" dxfId="947" priority="948" stopIfTrue="1" operator="lessThan">
      <formula>0</formula>
    </cfRule>
  </conditionalFormatting>
  <conditionalFormatting sqref="V105:Z105 S105:T105">
    <cfRule type="cellIs" dxfId="946" priority="946" stopIfTrue="1" operator="lessThan">
      <formula>0</formula>
    </cfRule>
  </conditionalFormatting>
  <conditionalFormatting sqref="AE105 N105:O105">
    <cfRule type="cellIs" dxfId="945" priority="947" stopIfTrue="1" operator="lessThan">
      <formula>0</formula>
    </cfRule>
  </conditionalFormatting>
  <conditionalFormatting sqref="AF105">
    <cfRule type="cellIs" dxfId="944" priority="945" stopIfTrue="1" operator="lessThan">
      <formula>0</formula>
    </cfRule>
  </conditionalFormatting>
  <conditionalFormatting sqref="AB105:AC105">
    <cfRule type="cellIs" dxfId="943" priority="944" stopIfTrue="1" operator="lessThan">
      <formula>0</formula>
    </cfRule>
  </conditionalFormatting>
  <conditionalFormatting sqref="AD105">
    <cfRule type="cellIs" dxfId="942" priority="941" stopIfTrue="1" operator="lessThan">
      <formula>0</formula>
    </cfRule>
  </conditionalFormatting>
  <conditionalFormatting sqref="AO105:AP105">
    <cfRule type="cellIs" dxfId="941" priority="940" stopIfTrue="1" operator="lessThan">
      <formula>0</formula>
    </cfRule>
  </conditionalFormatting>
  <conditionalFormatting sqref="AN105">
    <cfRule type="cellIs" dxfId="940" priority="939" stopIfTrue="1" operator="lessThan">
      <formula>0</formula>
    </cfRule>
  </conditionalFormatting>
  <conditionalFormatting sqref="P105">
    <cfRule type="cellIs" dxfId="939" priority="938" stopIfTrue="1" operator="lessThan">
      <formula>0</formula>
    </cfRule>
  </conditionalFormatting>
  <conditionalFormatting sqref="L105:M105">
    <cfRule type="cellIs" dxfId="938" priority="937" stopIfTrue="1" operator="lessThan">
      <formula>0</formula>
    </cfRule>
  </conditionalFormatting>
  <conditionalFormatting sqref="AG104">
    <cfRule type="cellIs" dxfId="937" priority="935" stopIfTrue="1" operator="lessThan">
      <formula>0</formula>
    </cfRule>
  </conditionalFormatting>
  <conditionalFormatting sqref="M104">
    <cfRule type="cellIs" dxfId="936" priority="936" stopIfTrue="1" operator="lessThan">
      <formula>0</formula>
    </cfRule>
  </conditionalFormatting>
  <conditionalFormatting sqref="Q133:R133 G133:I133">
    <cfRule type="cellIs" dxfId="935" priority="929" stopIfTrue="1" operator="lessThan">
      <formula>0</formula>
    </cfRule>
  </conditionalFormatting>
  <conditionalFormatting sqref="R111:AD112">
    <cfRule type="cellIs" dxfId="934" priority="932" stopIfTrue="1" operator="lessThan">
      <formula>0</formula>
    </cfRule>
  </conditionalFormatting>
  <conditionalFormatting sqref="Q111:AG112">
    <cfRule type="cellIs" dxfId="933" priority="933" stopIfTrue="1" operator="lessThan">
      <formula>0</formula>
    </cfRule>
  </conditionalFormatting>
  <conditionalFormatting sqref="AD111:AF112 L111:P112">
    <cfRule type="cellIs" dxfId="932" priority="934" stopIfTrue="1" operator="lessThan">
      <formula>0</formula>
    </cfRule>
  </conditionalFormatting>
  <conditionalFormatting sqref="AG113">
    <cfRule type="cellIs" dxfId="931" priority="930" stopIfTrue="1" operator="lessThan">
      <formula>0</formula>
    </cfRule>
  </conditionalFormatting>
  <conditionalFormatting sqref="M113">
    <cfRule type="cellIs" dxfId="930" priority="931" stopIfTrue="1" operator="lessThan">
      <formula>0</formula>
    </cfRule>
  </conditionalFormatting>
  <conditionalFormatting sqref="AI133:AJ133">
    <cfRule type="cellIs" dxfId="929" priority="920" stopIfTrue="1" operator="lessThan">
      <formula>0</formula>
    </cfRule>
  </conditionalFormatting>
  <conditionalFormatting sqref="AK133:AM133 S133:T133 V133:Z133">
    <cfRule type="cellIs" dxfId="928" priority="927" stopIfTrue="1" operator="lessThan">
      <formula>0</formula>
    </cfRule>
  </conditionalFormatting>
  <conditionalFormatting sqref="N133:O133 AE133">
    <cfRule type="cellIs" dxfId="927" priority="928" stopIfTrue="1" operator="lessThan">
      <formula>0</formula>
    </cfRule>
  </conditionalFormatting>
  <conditionalFormatting sqref="AG133">
    <cfRule type="cellIs" dxfId="926" priority="926" stopIfTrue="1" operator="lessThan">
      <formula>0</formula>
    </cfRule>
  </conditionalFormatting>
  <conditionalFormatting sqref="AF133">
    <cfRule type="cellIs" dxfId="925" priority="925" stopIfTrue="1" operator="lessThan">
      <formula>0</formula>
    </cfRule>
  </conditionalFormatting>
  <conditionalFormatting sqref="AB133:AC133">
    <cfRule type="cellIs" dxfId="924" priority="924" stopIfTrue="1" operator="lessThan">
      <formula>0</formula>
    </cfRule>
  </conditionalFormatting>
  <conditionalFormatting sqref="U133">
    <cfRule type="cellIs" dxfId="923" priority="923" stopIfTrue="1" operator="lessThan">
      <formula>0</formula>
    </cfRule>
  </conditionalFormatting>
  <conditionalFormatting sqref="AA133">
    <cfRule type="cellIs" dxfId="922" priority="922" stopIfTrue="1" operator="lessThan">
      <formula>0</formula>
    </cfRule>
  </conditionalFormatting>
  <conditionalFormatting sqref="AD133">
    <cfRule type="cellIs" dxfId="921" priority="921" stopIfTrue="1" operator="lessThan">
      <formula>0</formula>
    </cfRule>
  </conditionalFormatting>
  <conditionalFormatting sqref="AH133">
    <cfRule type="cellIs" dxfId="920" priority="919" stopIfTrue="1" operator="lessThan">
      <formula>0</formula>
    </cfRule>
  </conditionalFormatting>
  <conditionalFormatting sqref="AO133:AP133">
    <cfRule type="cellIs" dxfId="919" priority="918" stopIfTrue="1" operator="lessThan">
      <formula>0</formula>
    </cfRule>
  </conditionalFormatting>
  <conditionalFormatting sqref="AN133">
    <cfRule type="cellIs" dxfId="918" priority="917" stopIfTrue="1" operator="lessThan">
      <formula>0</formula>
    </cfRule>
  </conditionalFormatting>
  <conditionalFormatting sqref="P133">
    <cfRule type="cellIs" dxfId="917" priority="916" stopIfTrue="1" operator="lessThan">
      <formula>0</formula>
    </cfRule>
  </conditionalFormatting>
  <conditionalFormatting sqref="L133:M133">
    <cfRule type="cellIs" dxfId="916" priority="915" stopIfTrue="1" operator="lessThan">
      <formula>0</formula>
    </cfRule>
  </conditionalFormatting>
  <conditionalFormatting sqref="AG125">
    <cfRule type="cellIs" dxfId="915" priority="913" stopIfTrue="1" operator="lessThan">
      <formula>0</formula>
    </cfRule>
  </conditionalFormatting>
  <conditionalFormatting sqref="M125">
    <cfRule type="cellIs" dxfId="914" priority="914" stopIfTrue="1" operator="lessThan">
      <formula>0</formula>
    </cfRule>
  </conditionalFormatting>
  <conditionalFormatting sqref="Q134:AG135">
    <cfRule type="cellIs" dxfId="913" priority="911" stopIfTrue="1" operator="lessThan">
      <formula>0</formula>
    </cfRule>
  </conditionalFormatting>
  <conditionalFormatting sqref="R134:AD135">
    <cfRule type="cellIs" dxfId="912" priority="910" stopIfTrue="1" operator="lessThan">
      <formula>0</formula>
    </cfRule>
  </conditionalFormatting>
  <conditionalFormatting sqref="AD134:AF135 L134:P135">
    <cfRule type="cellIs" dxfId="911" priority="912" stopIfTrue="1" operator="lessThan">
      <formula>0</formula>
    </cfRule>
  </conditionalFormatting>
  <conditionalFormatting sqref="AG147">
    <cfRule type="cellIs" dxfId="910" priority="903" stopIfTrue="1" operator="lessThan">
      <formula>0</formula>
    </cfRule>
  </conditionalFormatting>
  <conditionalFormatting sqref="R141:AD142">
    <cfRule type="cellIs" dxfId="909" priority="907" stopIfTrue="1" operator="lessThan">
      <formula>0</formula>
    </cfRule>
  </conditionalFormatting>
  <conditionalFormatting sqref="Q141:AG142">
    <cfRule type="cellIs" dxfId="908" priority="908" stopIfTrue="1" operator="lessThan">
      <formula>0</formula>
    </cfRule>
  </conditionalFormatting>
  <conditionalFormatting sqref="AD141:AF142 L141:P142">
    <cfRule type="cellIs" dxfId="907" priority="909" stopIfTrue="1" operator="lessThan">
      <formula>0</formula>
    </cfRule>
  </conditionalFormatting>
  <conditionalFormatting sqref="AG143">
    <cfRule type="cellIs" dxfId="906" priority="905" stopIfTrue="1" operator="lessThan">
      <formula>0</formula>
    </cfRule>
  </conditionalFormatting>
  <conditionalFormatting sqref="M143">
    <cfRule type="cellIs" dxfId="905" priority="906" stopIfTrue="1" operator="lessThan">
      <formula>0</formula>
    </cfRule>
  </conditionalFormatting>
  <conditionalFormatting sqref="M147">
    <cfRule type="cellIs" dxfId="904" priority="904" stopIfTrue="1" operator="lessThan">
      <formula>0</formula>
    </cfRule>
  </conditionalFormatting>
  <conditionalFormatting sqref="R154:AD155">
    <cfRule type="cellIs" dxfId="903" priority="900" stopIfTrue="1" operator="lessThan">
      <formula>0</formula>
    </cfRule>
  </conditionalFormatting>
  <conditionalFormatting sqref="Q154:AG155">
    <cfRule type="cellIs" dxfId="902" priority="901" stopIfTrue="1" operator="lessThan">
      <formula>0</formula>
    </cfRule>
  </conditionalFormatting>
  <conditionalFormatting sqref="AD154:AF155 L154:P155">
    <cfRule type="cellIs" dxfId="901" priority="902" stopIfTrue="1" operator="lessThan">
      <formula>0</formula>
    </cfRule>
  </conditionalFormatting>
  <conditionalFormatting sqref="V137:Z137 S137:T137 AF137 AB137:AC137 AO137:AP137">
    <cfRule type="cellIs" dxfId="900" priority="898" stopIfTrue="1" operator="lessThan">
      <formula>0</formula>
    </cfRule>
  </conditionalFormatting>
  <conditionalFormatting sqref="U137 AA137 AD137:AE137 AN137 G137 L137:R137">
    <cfRule type="cellIs" dxfId="899" priority="899" stopIfTrue="1" operator="lessThan">
      <formula>0</formula>
    </cfRule>
  </conditionalFormatting>
  <conditionalFormatting sqref="V139:Z139 S139:T139 AF139 AB139:AC139 AO139:AP139">
    <cfRule type="cellIs" dxfId="898" priority="896" stopIfTrue="1" operator="lessThan">
      <formula>0</formula>
    </cfRule>
  </conditionalFormatting>
  <conditionalFormatting sqref="U139 AA139 AD139:AE139 AN139 G139 L139:R139">
    <cfRule type="cellIs" dxfId="897" priority="897" stopIfTrue="1" operator="lessThan">
      <formula>0</formula>
    </cfRule>
  </conditionalFormatting>
  <conditionalFormatting sqref="Q160:R161 G160:I160 G161 H158:I158 H161:I162">
    <cfRule type="cellIs" dxfId="896" priority="895" stopIfTrue="1" operator="lessThan">
      <formula>0</formula>
    </cfRule>
  </conditionalFormatting>
  <conditionalFormatting sqref="AB160:AC161">
    <cfRule type="cellIs" dxfId="895" priority="891" stopIfTrue="1" operator="lessThan">
      <formula>0</formula>
    </cfRule>
  </conditionalFormatting>
  <conditionalFormatting sqref="S160:T161 V160:Z161">
    <cfRule type="cellIs" dxfId="894" priority="893" stopIfTrue="1" operator="lessThan">
      <formula>0</formula>
    </cfRule>
  </conditionalFormatting>
  <conditionalFormatting sqref="N160:O161 AE160:AE161">
    <cfRule type="cellIs" dxfId="893" priority="894" stopIfTrue="1" operator="lessThan">
      <formula>0</formula>
    </cfRule>
  </conditionalFormatting>
  <conditionalFormatting sqref="AF160:AF161">
    <cfRule type="cellIs" dxfId="892" priority="892" stopIfTrue="1" operator="lessThan">
      <formula>0</formula>
    </cfRule>
  </conditionalFormatting>
  <conditionalFormatting sqref="U160:U161">
    <cfRule type="cellIs" dxfId="891" priority="890" stopIfTrue="1" operator="lessThan">
      <formula>0</formula>
    </cfRule>
  </conditionalFormatting>
  <conditionalFormatting sqref="AA160:AA161">
    <cfRule type="cellIs" dxfId="890" priority="889" stopIfTrue="1" operator="lessThan">
      <formula>0</formula>
    </cfRule>
  </conditionalFormatting>
  <conditionalFormatting sqref="AD160:AD161">
    <cfRule type="cellIs" dxfId="889" priority="888" stopIfTrue="1" operator="lessThan">
      <formula>0</formula>
    </cfRule>
  </conditionalFormatting>
  <conditionalFormatting sqref="AO160:AP161">
    <cfRule type="cellIs" dxfId="888" priority="887" stopIfTrue="1" operator="lessThan">
      <formula>0</formula>
    </cfRule>
  </conditionalFormatting>
  <conditionalFormatting sqref="AN160:AN161">
    <cfRule type="cellIs" dxfId="887" priority="886" stopIfTrue="1" operator="lessThan">
      <formula>0</formula>
    </cfRule>
  </conditionalFormatting>
  <conditionalFormatting sqref="P160:P161">
    <cfRule type="cellIs" dxfId="886" priority="885" stopIfTrue="1" operator="lessThan">
      <formula>0</formula>
    </cfRule>
  </conditionalFormatting>
  <conditionalFormatting sqref="L160:M161">
    <cfRule type="cellIs" dxfId="885" priority="884" stopIfTrue="1" operator="lessThan">
      <formula>0</formula>
    </cfRule>
  </conditionalFormatting>
  <conditionalFormatting sqref="Q164:AG165">
    <cfRule type="cellIs" dxfId="884" priority="882" stopIfTrue="1" operator="lessThan">
      <formula>0</formula>
    </cfRule>
  </conditionalFormatting>
  <conditionalFormatting sqref="R164:AD165">
    <cfRule type="cellIs" dxfId="883" priority="881" stopIfTrue="1" operator="lessThan">
      <formula>0</formula>
    </cfRule>
  </conditionalFormatting>
  <conditionalFormatting sqref="AD164:AF165 L164:P165">
    <cfRule type="cellIs" dxfId="882" priority="883" stopIfTrue="1" operator="lessThan">
      <formula>0</formula>
    </cfRule>
  </conditionalFormatting>
  <conditionalFormatting sqref="R187:AD188">
    <cfRule type="cellIs" dxfId="881" priority="878" stopIfTrue="1" operator="lessThan">
      <formula>0</formula>
    </cfRule>
  </conditionalFormatting>
  <conditionalFormatting sqref="Q187:AG188">
    <cfRule type="cellIs" dxfId="880" priority="879" stopIfTrue="1" operator="lessThan">
      <formula>0</formula>
    </cfRule>
  </conditionalFormatting>
  <conditionalFormatting sqref="AD187:AF188 L187:P188">
    <cfRule type="cellIs" dxfId="879" priority="880" stopIfTrue="1" operator="lessThan">
      <formula>0</formula>
    </cfRule>
  </conditionalFormatting>
  <conditionalFormatting sqref="C42:C44">
    <cfRule type="cellIs" dxfId="878" priority="877" stopIfTrue="1" operator="lessThan">
      <formula>0</formula>
    </cfRule>
  </conditionalFormatting>
  <conditionalFormatting sqref="C72:C74">
    <cfRule type="cellIs" dxfId="877" priority="876" stopIfTrue="1" operator="lessThan">
      <formula>0</formula>
    </cfRule>
  </conditionalFormatting>
  <conditionalFormatting sqref="C83:C86">
    <cfRule type="cellIs" dxfId="876" priority="875" stopIfTrue="1" operator="lessThan">
      <formula>0</formula>
    </cfRule>
  </conditionalFormatting>
  <conditionalFormatting sqref="C92:C95 C97:C101">
    <cfRule type="cellIs" dxfId="875" priority="874" stopIfTrue="1" operator="lessThan">
      <formula>0</formula>
    </cfRule>
  </conditionalFormatting>
  <conditionalFormatting sqref="C114 C123">
    <cfRule type="cellIs" dxfId="874" priority="873" stopIfTrue="1" operator="lessThan">
      <formula>0</formula>
    </cfRule>
  </conditionalFormatting>
  <conditionalFormatting sqref="C126 C130">
    <cfRule type="cellIs" dxfId="873" priority="872" stopIfTrue="1" operator="lessThan">
      <formula>0</formula>
    </cfRule>
  </conditionalFormatting>
  <conditionalFormatting sqref="X21:Z21 X25:Z25 X23:Z23">
    <cfRule type="cellIs" dxfId="872" priority="871" stopIfTrue="1" operator="lessThan">
      <formula>0</formula>
    </cfRule>
  </conditionalFormatting>
  <conditionalFormatting sqref="X42:Z44">
    <cfRule type="cellIs" dxfId="871" priority="870" stopIfTrue="1" operator="lessThan">
      <formula>0</formula>
    </cfRule>
  </conditionalFormatting>
  <conditionalFormatting sqref="AG42:AG44">
    <cfRule type="cellIs" dxfId="870" priority="869" stopIfTrue="1" operator="lessThan">
      <formula>0</formula>
    </cfRule>
  </conditionalFormatting>
  <conditionalFormatting sqref="AG72 AG74">
    <cfRule type="cellIs" dxfId="869" priority="868" stopIfTrue="1" operator="lessThan">
      <formula>0</formula>
    </cfRule>
  </conditionalFormatting>
  <conditionalFormatting sqref="AG83:AG86">
    <cfRule type="cellIs" dxfId="868" priority="867" stopIfTrue="1" operator="lessThan">
      <formula>0</formula>
    </cfRule>
  </conditionalFormatting>
  <conditionalFormatting sqref="AG189:AG193 AG206 AG198">
    <cfRule type="cellIs" dxfId="867" priority="863" stopIfTrue="1" operator="lessThan">
      <formula>0</formula>
    </cfRule>
  </conditionalFormatting>
  <conditionalFormatting sqref="AG92:AG95 AG97:AG101">
    <cfRule type="cellIs" dxfId="866" priority="866" stopIfTrue="1" operator="lessThan">
      <formula>0</formula>
    </cfRule>
  </conditionalFormatting>
  <conditionalFormatting sqref="AG114 AG123">
    <cfRule type="cellIs" dxfId="865" priority="865" stopIfTrue="1" operator="lessThan">
      <formula>0</formula>
    </cfRule>
  </conditionalFormatting>
  <conditionalFormatting sqref="AG126 AG130">
    <cfRule type="cellIs" dxfId="864" priority="864" stopIfTrue="1" operator="lessThan">
      <formula>0</formula>
    </cfRule>
  </conditionalFormatting>
  <conditionalFormatting sqref="AK72:AM72 AK74:AM74">
    <cfRule type="cellIs" dxfId="863" priority="862" stopIfTrue="1" operator="lessThan">
      <formula>0</formula>
    </cfRule>
  </conditionalFormatting>
  <conditionalFormatting sqref="AK83:AM86">
    <cfRule type="cellIs" dxfId="862" priority="861" stopIfTrue="1" operator="lessThan">
      <formula>0</formula>
    </cfRule>
  </conditionalFormatting>
  <conditionalFormatting sqref="AK92:AM95 AK97:AM101">
    <cfRule type="cellIs" dxfId="861" priority="860" stopIfTrue="1" operator="lessThan">
      <formula>0</formula>
    </cfRule>
  </conditionalFormatting>
  <conditionalFormatting sqref="AK114:AM114 AK123:AM123">
    <cfRule type="cellIs" dxfId="860" priority="859" stopIfTrue="1" operator="lessThan">
      <formula>0</formula>
    </cfRule>
  </conditionalFormatting>
  <conditionalFormatting sqref="AK126:AM126 AK130:AM130">
    <cfRule type="cellIs" dxfId="859" priority="858" stopIfTrue="1" operator="lessThan">
      <formula>0</formula>
    </cfRule>
  </conditionalFormatting>
  <conditionalFormatting sqref="AK189:AM193 AK206:AM206 AK198:AM198">
    <cfRule type="cellIs" dxfId="858" priority="857" stopIfTrue="1" operator="lessThan">
      <formula>0</formula>
    </cfRule>
  </conditionalFormatting>
  <conditionalFormatting sqref="AH20:AM20">
    <cfRule type="cellIs" dxfId="857" priority="856" stopIfTrue="1" operator="lessThan">
      <formula>0</formula>
    </cfRule>
  </conditionalFormatting>
  <conditionalFormatting sqref="AN20:AP20">
    <cfRule type="cellIs" dxfId="856" priority="855" stopIfTrue="1" operator="lessThan">
      <formula>0</formula>
    </cfRule>
  </conditionalFormatting>
  <conditionalFormatting sqref="AH18:AM18">
    <cfRule type="cellIs" dxfId="855" priority="854" stopIfTrue="1" operator="lessThan">
      <formula>0</formula>
    </cfRule>
  </conditionalFormatting>
  <conditionalFormatting sqref="AN18:AP18">
    <cfRule type="cellIs" dxfId="854" priority="853" stopIfTrue="1" operator="lessThan">
      <formula>0</formula>
    </cfRule>
  </conditionalFormatting>
  <conditionalFormatting sqref="AO15:AP15">
    <cfRule type="cellIs" dxfId="853" priority="852" stopIfTrue="1" operator="lessThan">
      <formula>0</formula>
    </cfRule>
  </conditionalFormatting>
  <conditionalFormatting sqref="AN15">
    <cfRule type="cellIs" dxfId="852" priority="851" stopIfTrue="1" operator="lessThan">
      <formula>0</formula>
    </cfRule>
  </conditionalFormatting>
  <conditionalFormatting sqref="AO16:AP16">
    <cfRule type="cellIs" dxfId="851" priority="850" stopIfTrue="1" operator="lessThan">
      <formula>0</formula>
    </cfRule>
  </conditionalFormatting>
  <conditionalFormatting sqref="AN16">
    <cfRule type="cellIs" dxfId="850" priority="849" stopIfTrue="1" operator="lessThan">
      <formula>0</formula>
    </cfRule>
  </conditionalFormatting>
  <conditionalFormatting sqref="P16">
    <cfRule type="cellIs" dxfId="849" priority="848" stopIfTrue="1" operator="lessThan">
      <formula>0</formula>
    </cfRule>
  </conditionalFormatting>
  <conditionalFormatting sqref="Q16">
    <cfRule type="cellIs" dxfId="848" priority="847" stopIfTrue="1" operator="lessThan">
      <formula>0</formula>
    </cfRule>
  </conditionalFormatting>
  <conditionalFormatting sqref="AK15:AM15">
    <cfRule type="cellIs" dxfId="847" priority="846" stopIfTrue="1" operator="lessThan">
      <formula>0</formula>
    </cfRule>
  </conditionalFormatting>
  <conditionalFormatting sqref="AK16:AM16">
    <cfRule type="cellIs" dxfId="846" priority="845" stopIfTrue="1" operator="lessThan">
      <formula>0</formula>
    </cfRule>
  </conditionalFormatting>
  <conditionalFormatting sqref="AF166:AG166 V166:Z166 S166:T166 AB166:AC166 AK166:AM166 AO166:AP166">
    <cfRule type="cellIs" dxfId="845" priority="843" stopIfTrue="1" operator="lessThan">
      <formula>0</formula>
    </cfRule>
  </conditionalFormatting>
  <conditionalFormatting sqref="C166 U166 AA166 AD166:AE166 AN166 G166 L166:R166 P178">
    <cfRule type="cellIs" dxfId="844" priority="844" stopIfTrue="1" operator="lessThan">
      <formula>0</formula>
    </cfRule>
  </conditionalFormatting>
  <conditionalFormatting sqref="AO169:AP169 AK169:AM169 AB169:AC169 S169:T169 V169:Z169 AF169:AG169">
    <cfRule type="cellIs" dxfId="843" priority="841" stopIfTrue="1" operator="lessThan">
      <formula>0</formula>
    </cfRule>
  </conditionalFormatting>
  <conditionalFormatting sqref="L169:R169 G169 AN169 AD169:AE169 AA169 U169">
    <cfRule type="cellIs" dxfId="842" priority="842" stopIfTrue="1" operator="lessThan">
      <formula>0</formula>
    </cfRule>
  </conditionalFormatting>
  <conditionalFormatting sqref="AG26 AK26:AM26">
    <cfRule type="cellIs" dxfId="841" priority="839" stopIfTrue="1" operator="lessThan">
      <formula>0</formula>
    </cfRule>
  </conditionalFormatting>
  <conditionalFormatting sqref="C26">
    <cfRule type="cellIs" dxfId="840" priority="840" stopIfTrue="1" operator="lessThan">
      <formula>0</formula>
    </cfRule>
  </conditionalFormatting>
  <conditionalFormatting sqref="V26:W26">
    <cfRule type="cellIs" dxfId="839" priority="837" stopIfTrue="1" operator="lessThan">
      <formula>0</formula>
    </cfRule>
  </conditionalFormatting>
  <conditionalFormatting sqref="AE26 G26 L26:R26">
    <cfRule type="cellIs" dxfId="838" priority="838" stopIfTrue="1" operator="lessThan">
      <formula>0</formula>
    </cfRule>
  </conditionalFormatting>
  <conditionalFormatting sqref="AF26">
    <cfRule type="cellIs" dxfId="837" priority="836" stopIfTrue="1" operator="lessThan">
      <formula>0</formula>
    </cfRule>
  </conditionalFormatting>
  <conditionalFormatting sqref="AB26:AC26">
    <cfRule type="cellIs" dxfId="836" priority="835" stopIfTrue="1" operator="lessThan">
      <formula>0</formula>
    </cfRule>
  </conditionalFormatting>
  <conditionalFormatting sqref="U26">
    <cfRule type="cellIs" dxfId="835" priority="834" stopIfTrue="1" operator="lessThan">
      <formula>0</formula>
    </cfRule>
  </conditionalFormatting>
  <conditionalFormatting sqref="AA26">
    <cfRule type="cellIs" dxfId="834" priority="833" stopIfTrue="1" operator="lessThan">
      <formula>0</formula>
    </cfRule>
  </conditionalFormatting>
  <conditionalFormatting sqref="AD26">
    <cfRule type="cellIs" dxfId="833" priority="832" stopIfTrue="1" operator="lessThan">
      <formula>0</formula>
    </cfRule>
  </conditionalFormatting>
  <conditionalFormatting sqref="AO26:AP26">
    <cfRule type="cellIs" dxfId="832" priority="831" stopIfTrue="1" operator="lessThan">
      <formula>0</formula>
    </cfRule>
  </conditionalFormatting>
  <conditionalFormatting sqref="AN26">
    <cfRule type="cellIs" dxfId="831" priority="830" stopIfTrue="1" operator="lessThan">
      <formula>0</formula>
    </cfRule>
  </conditionalFormatting>
  <conditionalFormatting sqref="X26:Z26">
    <cfRule type="cellIs" dxfId="830" priority="829" stopIfTrue="1" operator="lessThan">
      <formula>0</formula>
    </cfRule>
  </conditionalFormatting>
  <conditionalFormatting sqref="AF115 AO115:AP115 AB115:AC115 S115:T115 V115:Z115">
    <cfRule type="cellIs" dxfId="829" priority="827" stopIfTrue="1" operator="lessThan">
      <formula>0</formula>
    </cfRule>
  </conditionalFormatting>
  <conditionalFormatting sqref="L115:R115 G115 AN115 AD115:AE115 AA115 U115">
    <cfRule type="cellIs" dxfId="828" priority="828" stopIfTrue="1" operator="lessThan">
      <formula>0</formula>
    </cfRule>
  </conditionalFormatting>
  <conditionalFormatting sqref="C115">
    <cfRule type="cellIs" dxfId="827" priority="826" stopIfTrue="1" operator="lessThan">
      <formula>0</formula>
    </cfRule>
  </conditionalFormatting>
  <conditionalFormatting sqref="AG115">
    <cfRule type="cellIs" dxfId="826" priority="825" stopIfTrue="1" operator="lessThan">
      <formula>0</formula>
    </cfRule>
  </conditionalFormatting>
  <conditionalFormatting sqref="AK115:AM115">
    <cfRule type="cellIs" dxfId="825" priority="824" stopIfTrue="1" operator="lessThan">
      <formula>0</formula>
    </cfRule>
  </conditionalFormatting>
  <conditionalFormatting sqref="V122:Z122 S122:T122 AB122:AC122 AO122:AP122 AF122">
    <cfRule type="cellIs" dxfId="824" priority="822" stopIfTrue="1" operator="lessThan">
      <formula>0</formula>
    </cfRule>
  </conditionalFormatting>
  <conditionalFormatting sqref="U122 AA122 AD122:AE122 AN122 G122 L122:R122">
    <cfRule type="cellIs" dxfId="823" priority="823" stopIfTrue="1" operator="lessThan">
      <formula>0</formula>
    </cfRule>
  </conditionalFormatting>
  <conditionalFormatting sqref="C122">
    <cfRule type="cellIs" dxfId="822" priority="821" stopIfTrue="1" operator="lessThan">
      <formula>0</formula>
    </cfRule>
  </conditionalFormatting>
  <conditionalFormatting sqref="AG122">
    <cfRule type="cellIs" dxfId="821" priority="820" stopIfTrue="1" operator="lessThan">
      <formula>0</formula>
    </cfRule>
  </conditionalFormatting>
  <conditionalFormatting sqref="AK122:AM122">
    <cfRule type="cellIs" dxfId="820" priority="819" stopIfTrue="1" operator="lessThan">
      <formula>0</formula>
    </cfRule>
  </conditionalFormatting>
  <conditionalFormatting sqref="AF75 AO75:AP75 AB75:AC75 S75:T75 V75:Z75">
    <cfRule type="cellIs" dxfId="819" priority="817" stopIfTrue="1" operator="lessThan">
      <formula>0</formula>
    </cfRule>
  </conditionalFormatting>
  <conditionalFormatting sqref="L75:R75 AN75 AA75 U75 AD75:AE75 G75">
    <cfRule type="cellIs" dxfId="818" priority="818" stopIfTrue="1" operator="lessThan">
      <formula>0</formula>
    </cfRule>
  </conditionalFormatting>
  <conditionalFormatting sqref="C75">
    <cfRule type="cellIs" dxfId="817" priority="816" stopIfTrue="1" operator="lessThan">
      <formula>0</formula>
    </cfRule>
  </conditionalFormatting>
  <conditionalFormatting sqref="AG75">
    <cfRule type="cellIs" dxfId="816" priority="815" stopIfTrue="1" operator="lessThan">
      <formula>0</formula>
    </cfRule>
  </conditionalFormatting>
  <conditionalFormatting sqref="AK75:AM75">
    <cfRule type="cellIs" dxfId="815" priority="814" stopIfTrue="1" operator="lessThan">
      <formula>0</formula>
    </cfRule>
  </conditionalFormatting>
  <conditionalFormatting sqref="AF77 AO77:AP77 AB77:AC77 S77:T77 V77:Z77">
    <cfRule type="cellIs" dxfId="814" priority="812" stopIfTrue="1" operator="lessThan">
      <formula>0</formula>
    </cfRule>
  </conditionalFormatting>
  <conditionalFormatting sqref="L77:R77 AN77 AA77 U77 AD77:AE77 G77">
    <cfRule type="cellIs" dxfId="813" priority="813" stopIfTrue="1" operator="lessThan">
      <formula>0</formula>
    </cfRule>
  </conditionalFormatting>
  <conditionalFormatting sqref="C77">
    <cfRule type="cellIs" dxfId="812" priority="811" stopIfTrue="1" operator="lessThan">
      <formula>0</formula>
    </cfRule>
  </conditionalFormatting>
  <conditionalFormatting sqref="AG77">
    <cfRule type="cellIs" dxfId="811" priority="810" stopIfTrue="1" operator="lessThan">
      <formula>0</formula>
    </cfRule>
  </conditionalFormatting>
  <conditionalFormatting sqref="AK77:AM77">
    <cfRule type="cellIs" dxfId="810" priority="809" stopIfTrue="1" operator="lessThan">
      <formula>0</formula>
    </cfRule>
  </conditionalFormatting>
  <conditionalFormatting sqref="K21">
    <cfRule type="cellIs" dxfId="809" priority="808" stopIfTrue="1" operator="lessThan">
      <formula>0</formula>
    </cfRule>
  </conditionalFormatting>
  <conditionalFormatting sqref="K114 K126 K146 K72 K84:K85 K63 K47 K54 K42:K45 K140 K186 K163 K174 K123:K124 K27:K29 K56 K74 K130">
    <cfRule type="cellIs" dxfId="808" priority="806" stopIfTrue="1" operator="lessThan">
      <formula>0</formula>
    </cfRule>
  </conditionalFormatting>
  <conditionalFormatting sqref="K64:K65">
    <cfRule type="cellIs" dxfId="807" priority="807" stopIfTrue="1" operator="lessThan">
      <formula>0</formula>
    </cfRule>
  </conditionalFormatting>
  <conditionalFormatting sqref="K92:K95 K97:K100">
    <cfRule type="cellIs" dxfId="806" priority="805" stopIfTrue="1" operator="lessThan">
      <formula>0</formula>
    </cfRule>
  </conditionalFormatting>
  <conditionalFormatting sqref="K158 K162">
    <cfRule type="cellIs" dxfId="805" priority="804" stopIfTrue="1" operator="lessThan">
      <formula>0</formula>
    </cfRule>
  </conditionalFormatting>
  <conditionalFormatting sqref="K189:K193 K206 K198">
    <cfRule type="cellIs" dxfId="804" priority="803" stopIfTrue="1" operator="lessThan">
      <formula>0</formula>
    </cfRule>
  </conditionalFormatting>
  <conditionalFormatting sqref="K70">
    <cfRule type="cellIs" dxfId="803" priority="802" stopIfTrue="1" operator="lessThan">
      <formula>0</formula>
    </cfRule>
  </conditionalFormatting>
  <conditionalFormatting sqref="K23">
    <cfRule type="cellIs" dxfId="802" priority="801" stopIfTrue="1" operator="lessThan">
      <formula>0</formula>
    </cfRule>
  </conditionalFormatting>
  <conditionalFormatting sqref="K25">
    <cfRule type="cellIs" dxfId="801" priority="800" stopIfTrue="1" operator="lessThan">
      <formula>0</formula>
    </cfRule>
  </conditionalFormatting>
  <conditionalFormatting sqref="K51">
    <cfRule type="cellIs" dxfId="800" priority="799" stopIfTrue="1" operator="lessThan">
      <formula>0</formula>
    </cfRule>
  </conditionalFormatting>
  <conditionalFormatting sqref="K55">
    <cfRule type="cellIs" dxfId="799" priority="798" stopIfTrue="1" operator="lessThan">
      <formula>0</formula>
    </cfRule>
  </conditionalFormatting>
  <conditionalFormatting sqref="K61">
    <cfRule type="cellIs" dxfId="798" priority="797" stopIfTrue="1" operator="lessThan">
      <formula>0</formula>
    </cfRule>
  </conditionalFormatting>
  <conditionalFormatting sqref="K60">
    <cfRule type="cellIs" dxfId="797" priority="796" stopIfTrue="1" operator="lessThan">
      <formula>0</formula>
    </cfRule>
  </conditionalFormatting>
  <conditionalFormatting sqref="K62">
    <cfRule type="cellIs" dxfId="796" priority="795" stopIfTrue="1" operator="lessThan">
      <formula>0</formula>
    </cfRule>
  </conditionalFormatting>
  <conditionalFormatting sqref="K83">
    <cfRule type="cellIs" dxfId="795" priority="794" stopIfTrue="1" operator="lessThan">
      <formula>0</formula>
    </cfRule>
  </conditionalFormatting>
  <conditionalFormatting sqref="K89:K90">
    <cfRule type="cellIs" dxfId="794" priority="793" stopIfTrue="1" operator="lessThan">
      <formula>0</formula>
    </cfRule>
  </conditionalFormatting>
  <conditionalFormatting sqref="K105">
    <cfRule type="cellIs" dxfId="793" priority="792" stopIfTrue="1" operator="lessThan">
      <formula>0</formula>
    </cfRule>
  </conditionalFormatting>
  <conditionalFormatting sqref="K111:K112">
    <cfRule type="cellIs" dxfId="792" priority="791" stopIfTrue="1" operator="lessThan">
      <formula>0</formula>
    </cfRule>
  </conditionalFormatting>
  <conditionalFormatting sqref="K133">
    <cfRule type="cellIs" dxfId="791" priority="790" stopIfTrue="1" operator="lessThan">
      <formula>0</formula>
    </cfRule>
  </conditionalFormatting>
  <conditionalFormatting sqref="K134:K135">
    <cfRule type="cellIs" dxfId="790" priority="789" stopIfTrue="1" operator="lessThan">
      <formula>0</formula>
    </cfRule>
  </conditionalFormatting>
  <conditionalFormatting sqref="K141:K142">
    <cfRule type="cellIs" dxfId="789" priority="788" stopIfTrue="1" operator="lessThan">
      <formula>0</formula>
    </cfRule>
  </conditionalFormatting>
  <conditionalFormatting sqref="K154:K155">
    <cfRule type="cellIs" dxfId="788" priority="787" stopIfTrue="1" operator="lessThan">
      <formula>0</formula>
    </cfRule>
  </conditionalFormatting>
  <conditionalFormatting sqref="K137">
    <cfRule type="cellIs" dxfId="787" priority="786" stopIfTrue="1" operator="lessThan">
      <formula>0</formula>
    </cfRule>
  </conditionalFormatting>
  <conditionalFormatting sqref="K139">
    <cfRule type="cellIs" dxfId="786" priority="785" stopIfTrue="1" operator="lessThan">
      <formula>0</formula>
    </cfRule>
  </conditionalFormatting>
  <conditionalFormatting sqref="K160:K161">
    <cfRule type="cellIs" dxfId="785" priority="784" stopIfTrue="1" operator="lessThan">
      <formula>0</formula>
    </cfRule>
  </conditionalFormatting>
  <conditionalFormatting sqref="K164:K165">
    <cfRule type="cellIs" dxfId="784" priority="783" stopIfTrue="1" operator="lessThan">
      <formula>0</formula>
    </cfRule>
  </conditionalFormatting>
  <conditionalFormatting sqref="K187:K188">
    <cfRule type="cellIs" dxfId="783" priority="782" stopIfTrue="1" operator="lessThan">
      <formula>0</formula>
    </cfRule>
  </conditionalFormatting>
  <conditionalFormatting sqref="K166">
    <cfRule type="cellIs" dxfId="782" priority="781" stopIfTrue="1" operator="lessThan">
      <formula>0</formula>
    </cfRule>
  </conditionalFormatting>
  <conditionalFormatting sqref="K169">
    <cfRule type="cellIs" dxfId="781" priority="780" stopIfTrue="1" operator="lessThan">
      <formula>0</formula>
    </cfRule>
  </conditionalFormatting>
  <conditionalFormatting sqref="K26">
    <cfRule type="cellIs" dxfId="780" priority="779" stopIfTrue="1" operator="lessThan">
      <formula>0</formula>
    </cfRule>
  </conditionalFormatting>
  <conditionalFormatting sqref="K115">
    <cfRule type="cellIs" dxfId="779" priority="778" stopIfTrue="1" operator="lessThan">
      <formula>0</formula>
    </cfRule>
  </conditionalFormatting>
  <conditionalFormatting sqref="K122">
    <cfRule type="cellIs" dxfId="778" priority="777" stopIfTrue="1" operator="lessThan">
      <formula>0</formula>
    </cfRule>
  </conditionalFormatting>
  <conditionalFormatting sqref="K75">
    <cfRule type="cellIs" dxfId="777" priority="776" stopIfTrue="1" operator="lessThan">
      <formula>0</formula>
    </cfRule>
  </conditionalFormatting>
  <conditionalFormatting sqref="K77">
    <cfRule type="cellIs" dxfId="776" priority="775" stopIfTrue="1" operator="lessThan">
      <formula>0</formula>
    </cfRule>
  </conditionalFormatting>
  <conditionalFormatting sqref="K16">
    <cfRule type="cellIs" dxfId="775" priority="774" stopIfTrue="1" operator="lessThan">
      <formula>0</formula>
    </cfRule>
  </conditionalFormatting>
  <conditionalFormatting sqref="J21">
    <cfRule type="cellIs" dxfId="774" priority="773" stopIfTrue="1" operator="lessThan">
      <formula>0</formula>
    </cfRule>
  </conditionalFormatting>
  <conditionalFormatting sqref="J114 J126 J146 J72 J84:J85 J63 J47 J54 J42:J45 J140 J186 J163 J174 J123:J124 J27:J29 J56 J74 J130">
    <cfRule type="cellIs" dxfId="773" priority="771" stopIfTrue="1" operator="lessThan">
      <formula>0</formula>
    </cfRule>
  </conditionalFormatting>
  <conditionalFormatting sqref="J64:J65">
    <cfRule type="cellIs" dxfId="772" priority="772" stopIfTrue="1" operator="lessThan">
      <formula>0</formula>
    </cfRule>
  </conditionalFormatting>
  <conditionalFormatting sqref="J92:J95 J97:J100">
    <cfRule type="cellIs" dxfId="771" priority="770" stopIfTrue="1" operator="lessThan">
      <formula>0</formula>
    </cfRule>
  </conditionalFormatting>
  <conditionalFormatting sqref="J158 J162">
    <cfRule type="cellIs" dxfId="770" priority="769" stopIfTrue="1" operator="lessThan">
      <formula>0</formula>
    </cfRule>
  </conditionalFormatting>
  <conditionalFormatting sqref="J189:J193 J206 J198">
    <cfRule type="cellIs" dxfId="769" priority="768" stopIfTrue="1" operator="lessThan">
      <formula>0</formula>
    </cfRule>
  </conditionalFormatting>
  <conditionalFormatting sqref="J70">
    <cfRule type="cellIs" dxfId="768" priority="767" stopIfTrue="1" operator="lessThan">
      <formula>0</formula>
    </cfRule>
  </conditionalFormatting>
  <conditionalFormatting sqref="J23">
    <cfRule type="cellIs" dxfId="767" priority="766" stopIfTrue="1" operator="lessThan">
      <formula>0</formula>
    </cfRule>
  </conditionalFormatting>
  <conditionalFormatting sqref="J25">
    <cfRule type="cellIs" dxfId="766" priority="765" stopIfTrue="1" operator="lessThan">
      <formula>0</formula>
    </cfRule>
  </conditionalFormatting>
  <conditionalFormatting sqref="J51">
    <cfRule type="cellIs" dxfId="765" priority="764" stopIfTrue="1" operator="lessThan">
      <formula>0</formula>
    </cfRule>
  </conditionalFormatting>
  <conditionalFormatting sqref="J55">
    <cfRule type="cellIs" dxfId="764" priority="763" stopIfTrue="1" operator="lessThan">
      <formula>0</formula>
    </cfRule>
  </conditionalFormatting>
  <conditionalFormatting sqref="J61">
    <cfRule type="cellIs" dxfId="763" priority="762" stopIfTrue="1" operator="lessThan">
      <formula>0</formula>
    </cfRule>
  </conditionalFormatting>
  <conditionalFormatting sqref="J60">
    <cfRule type="cellIs" dxfId="762" priority="761" stopIfTrue="1" operator="lessThan">
      <formula>0</formula>
    </cfRule>
  </conditionalFormatting>
  <conditionalFormatting sqref="J62">
    <cfRule type="cellIs" dxfId="761" priority="760" stopIfTrue="1" operator="lessThan">
      <formula>0</formula>
    </cfRule>
  </conditionalFormatting>
  <conditionalFormatting sqref="J83">
    <cfRule type="cellIs" dxfId="760" priority="759" stopIfTrue="1" operator="lessThan">
      <formula>0</formula>
    </cfRule>
  </conditionalFormatting>
  <conditionalFormatting sqref="J89:J90">
    <cfRule type="cellIs" dxfId="759" priority="758" stopIfTrue="1" operator="lessThan">
      <formula>0</formula>
    </cfRule>
  </conditionalFormatting>
  <conditionalFormatting sqref="J105">
    <cfRule type="cellIs" dxfId="758" priority="757" stopIfTrue="1" operator="lessThan">
      <formula>0</formula>
    </cfRule>
  </conditionalFormatting>
  <conditionalFormatting sqref="J111:J112">
    <cfRule type="cellIs" dxfId="757" priority="756" stopIfTrue="1" operator="lessThan">
      <formula>0</formula>
    </cfRule>
  </conditionalFormatting>
  <conditionalFormatting sqref="J133">
    <cfRule type="cellIs" dxfId="756" priority="755" stopIfTrue="1" operator="lessThan">
      <formula>0</formula>
    </cfRule>
  </conditionalFormatting>
  <conditionalFormatting sqref="J134:J135">
    <cfRule type="cellIs" dxfId="755" priority="754" stopIfTrue="1" operator="lessThan">
      <formula>0</formula>
    </cfRule>
  </conditionalFormatting>
  <conditionalFormatting sqref="J141:J142">
    <cfRule type="cellIs" dxfId="754" priority="753" stopIfTrue="1" operator="lessThan">
      <formula>0</formula>
    </cfRule>
  </conditionalFormatting>
  <conditionalFormatting sqref="J154:J155">
    <cfRule type="cellIs" dxfId="753" priority="752" stopIfTrue="1" operator="lessThan">
      <formula>0</formula>
    </cfRule>
  </conditionalFormatting>
  <conditionalFormatting sqref="J137">
    <cfRule type="cellIs" dxfId="752" priority="751" stopIfTrue="1" operator="lessThan">
      <formula>0</formula>
    </cfRule>
  </conditionalFormatting>
  <conditionalFormatting sqref="J139">
    <cfRule type="cellIs" dxfId="751" priority="750" stopIfTrue="1" operator="lessThan">
      <formula>0</formula>
    </cfRule>
  </conditionalFormatting>
  <conditionalFormatting sqref="J160:J161">
    <cfRule type="cellIs" dxfId="750" priority="749" stopIfTrue="1" operator="lessThan">
      <formula>0</formula>
    </cfRule>
  </conditionalFormatting>
  <conditionalFormatting sqref="J164:J165">
    <cfRule type="cellIs" dxfId="749" priority="748" stopIfTrue="1" operator="lessThan">
      <formula>0</formula>
    </cfRule>
  </conditionalFormatting>
  <conditionalFormatting sqref="J187:J188">
    <cfRule type="cellIs" dxfId="748" priority="747" stopIfTrue="1" operator="lessThan">
      <formula>0</formula>
    </cfRule>
  </conditionalFormatting>
  <conditionalFormatting sqref="J166">
    <cfRule type="cellIs" dxfId="747" priority="746" stopIfTrue="1" operator="lessThan">
      <formula>0</formula>
    </cfRule>
  </conditionalFormatting>
  <conditionalFormatting sqref="J169">
    <cfRule type="cellIs" dxfId="746" priority="745" stopIfTrue="1" operator="lessThan">
      <formula>0</formula>
    </cfRule>
  </conditionalFormatting>
  <conditionalFormatting sqref="J26">
    <cfRule type="cellIs" dxfId="745" priority="744" stopIfTrue="1" operator="lessThan">
      <formula>0</formula>
    </cfRule>
  </conditionalFormatting>
  <conditionalFormatting sqref="J115">
    <cfRule type="cellIs" dxfId="744" priority="743" stopIfTrue="1" operator="lessThan">
      <formula>0</formula>
    </cfRule>
  </conditionalFormatting>
  <conditionalFormatting sqref="J122">
    <cfRule type="cellIs" dxfId="743" priority="742" stopIfTrue="1" operator="lessThan">
      <formula>0</formula>
    </cfRule>
  </conditionalFormatting>
  <conditionalFormatting sqref="J75">
    <cfRule type="cellIs" dxfId="742" priority="741" stopIfTrue="1" operator="lessThan">
      <formula>0</formula>
    </cfRule>
  </conditionalFormatting>
  <conditionalFormatting sqref="J77">
    <cfRule type="cellIs" dxfId="741" priority="740" stopIfTrue="1" operator="lessThan">
      <formula>0</formula>
    </cfRule>
  </conditionalFormatting>
  <conditionalFormatting sqref="AF25">
    <cfRule type="cellIs" dxfId="740" priority="739" stopIfTrue="1" operator="lessThan">
      <formula>0</formula>
    </cfRule>
  </conditionalFormatting>
  <conditionalFormatting sqref="AF29">
    <cfRule type="cellIs" dxfId="739" priority="738" stopIfTrue="1" operator="lessThan">
      <formula>0</formula>
    </cfRule>
  </conditionalFormatting>
  <conditionalFormatting sqref="U62">
    <cfRule type="cellIs" dxfId="738" priority="737" stopIfTrue="1" operator="lessThan">
      <formula>0</formula>
    </cfRule>
  </conditionalFormatting>
  <conditionalFormatting sqref="U61">
    <cfRule type="cellIs" dxfId="737" priority="736" stopIfTrue="1" operator="lessThan">
      <formula>0</formula>
    </cfRule>
  </conditionalFormatting>
  <conditionalFormatting sqref="U60">
    <cfRule type="cellIs" dxfId="736" priority="735" stopIfTrue="1" operator="lessThan">
      <formula>0</formula>
    </cfRule>
  </conditionalFormatting>
  <conditionalFormatting sqref="U55">
    <cfRule type="cellIs" dxfId="735" priority="734" stopIfTrue="1" operator="lessThan">
      <formula>0</formula>
    </cfRule>
  </conditionalFormatting>
  <conditionalFormatting sqref="U56">
    <cfRule type="cellIs" dxfId="734" priority="733" stopIfTrue="1" operator="lessThan">
      <formula>0</formula>
    </cfRule>
  </conditionalFormatting>
  <conditionalFormatting sqref="AG24 AK24:AM24">
    <cfRule type="cellIs" dxfId="733" priority="731" stopIfTrue="1" operator="lessThan">
      <formula>0</formula>
    </cfRule>
  </conditionalFormatting>
  <conditionalFormatting sqref="C24">
    <cfRule type="cellIs" dxfId="732" priority="732" stopIfTrue="1" operator="lessThan">
      <formula>0</formula>
    </cfRule>
  </conditionalFormatting>
  <conditionalFormatting sqref="V24:W24">
    <cfRule type="cellIs" dxfId="731" priority="729" stopIfTrue="1" operator="lessThan">
      <formula>0</formula>
    </cfRule>
  </conditionalFormatting>
  <conditionalFormatting sqref="AE24 G24 L24:R24">
    <cfRule type="cellIs" dxfId="730" priority="730" stopIfTrue="1" operator="lessThan">
      <formula>0</formula>
    </cfRule>
  </conditionalFormatting>
  <conditionalFormatting sqref="AF24">
    <cfRule type="cellIs" dxfId="729" priority="728" stopIfTrue="1" operator="lessThan">
      <formula>0</formula>
    </cfRule>
  </conditionalFormatting>
  <conditionalFormatting sqref="AB24:AC24">
    <cfRule type="cellIs" dxfId="728" priority="727" stopIfTrue="1" operator="lessThan">
      <formula>0</formula>
    </cfRule>
  </conditionalFormatting>
  <conditionalFormatting sqref="U24">
    <cfRule type="cellIs" dxfId="727" priority="726" stopIfTrue="1" operator="lessThan">
      <formula>0</formula>
    </cfRule>
  </conditionalFormatting>
  <conditionalFormatting sqref="AA24">
    <cfRule type="cellIs" dxfId="726" priority="725" stopIfTrue="1" operator="lessThan">
      <formula>0</formula>
    </cfRule>
  </conditionalFormatting>
  <conditionalFormatting sqref="AD24">
    <cfRule type="cellIs" dxfId="725" priority="724" stopIfTrue="1" operator="lessThan">
      <formula>0</formula>
    </cfRule>
  </conditionalFormatting>
  <conditionalFormatting sqref="AO24:AP24">
    <cfRule type="cellIs" dxfId="724" priority="723" stopIfTrue="1" operator="lessThan">
      <formula>0</formula>
    </cfRule>
  </conditionalFormatting>
  <conditionalFormatting sqref="AN24">
    <cfRule type="cellIs" dxfId="723" priority="722" stopIfTrue="1" operator="lessThan">
      <formula>0</formula>
    </cfRule>
  </conditionalFormatting>
  <conditionalFormatting sqref="X24:Z24">
    <cfRule type="cellIs" dxfId="722" priority="721" stopIfTrue="1" operator="lessThan">
      <formula>0</formula>
    </cfRule>
  </conditionalFormatting>
  <conditionalFormatting sqref="K24">
    <cfRule type="cellIs" dxfId="721" priority="720" stopIfTrue="1" operator="lessThan">
      <formula>0</formula>
    </cfRule>
  </conditionalFormatting>
  <conditionalFormatting sqref="J24">
    <cfRule type="cellIs" dxfId="720" priority="719" stopIfTrue="1" operator="lessThan">
      <formula>0</formula>
    </cfRule>
  </conditionalFormatting>
  <conditionalFormatting sqref="AO87:AP87 AB87:AC87 AF87 S87:T87 V87:Z87">
    <cfRule type="cellIs" dxfId="719" priority="717" stopIfTrue="1" operator="lessThan">
      <formula>0</formula>
    </cfRule>
  </conditionalFormatting>
  <conditionalFormatting sqref="L87:R87 G87 AN87 AA87 U87 AD87:AE87">
    <cfRule type="cellIs" dxfId="718" priority="718" stopIfTrue="1" operator="lessThan">
      <formula>0</formula>
    </cfRule>
  </conditionalFormatting>
  <conditionalFormatting sqref="C87">
    <cfRule type="cellIs" dxfId="717" priority="716" stopIfTrue="1" operator="lessThan">
      <formula>0</formula>
    </cfRule>
  </conditionalFormatting>
  <conditionalFormatting sqref="AG87">
    <cfRule type="cellIs" dxfId="716" priority="715" stopIfTrue="1" operator="lessThan">
      <formula>0</formula>
    </cfRule>
  </conditionalFormatting>
  <conditionalFormatting sqref="AK87:AM87">
    <cfRule type="cellIs" dxfId="715" priority="714" stopIfTrue="1" operator="lessThan">
      <formula>0</formula>
    </cfRule>
  </conditionalFormatting>
  <conditionalFormatting sqref="K87">
    <cfRule type="cellIs" dxfId="714" priority="713" stopIfTrue="1" operator="lessThan">
      <formula>0</formula>
    </cfRule>
  </conditionalFormatting>
  <conditionalFormatting sqref="J87">
    <cfRule type="cellIs" dxfId="713" priority="712" stopIfTrue="1" operator="lessThan">
      <formula>0</formula>
    </cfRule>
  </conditionalFormatting>
  <conditionalFormatting sqref="V67:Z67 S67:T67 AF67 AB67:AC67 AO67:AP67">
    <cfRule type="cellIs" dxfId="712" priority="710" stopIfTrue="1" operator="lessThan">
      <formula>0</formula>
    </cfRule>
  </conditionalFormatting>
  <conditionalFormatting sqref="AD67:AE67 U67 AA67 AN67 G67 L67:R67">
    <cfRule type="cellIs" dxfId="711" priority="711" stopIfTrue="1" operator="lessThan">
      <formula>0</formula>
    </cfRule>
  </conditionalFormatting>
  <conditionalFormatting sqref="C67">
    <cfRule type="cellIs" dxfId="710" priority="709" stopIfTrue="1" operator="lessThan">
      <formula>0</formula>
    </cfRule>
  </conditionalFormatting>
  <conditionalFormatting sqref="AG67">
    <cfRule type="cellIs" dxfId="709" priority="708" stopIfTrue="1" operator="lessThan">
      <formula>0</formula>
    </cfRule>
  </conditionalFormatting>
  <conditionalFormatting sqref="AK67:AM67">
    <cfRule type="cellIs" dxfId="708" priority="707" stopIfTrue="1" operator="lessThan">
      <formula>0</formula>
    </cfRule>
  </conditionalFormatting>
  <conditionalFormatting sqref="K67">
    <cfRule type="cellIs" dxfId="707" priority="706" stopIfTrue="1" operator="lessThan">
      <formula>0</formula>
    </cfRule>
  </conditionalFormatting>
  <conditionalFormatting sqref="J67">
    <cfRule type="cellIs" dxfId="706" priority="705" stopIfTrue="1" operator="lessThan">
      <formula>0</formula>
    </cfRule>
  </conditionalFormatting>
  <conditionalFormatting sqref="AJ42 AH42">
    <cfRule type="cellIs" dxfId="705" priority="704" stopIfTrue="1" operator="lessThan">
      <formula>0</formula>
    </cfRule>
  </conditionalFormatting>
  <conditionalFormatting sqref="AI42">
    <cfRule type="cellIs" dxfId="704" priority="703" stopIfTrue="1" operator="lessThan">
      <formula>0</formula>
    </cfRule>
  </conditionalFormatting>
  <conditionalFormatting sqref="AJ43:AJ44 AH43:AH44">
    <cfRule type="cellIs" dxfId="703" priority="702" stopIfTrue="1" operator="lessThan">
      <formula>0</formula>
    </cfRule>
  </conditionalFormatting>
  <conditionalFormatting sqref="AI43:AI44">
    <cfRule type="cellIs" dxfId="702" priority="701" stopIfTrue="1" operator="lessThan">
      <formula>0</formula>
    </cfRule>
  </conditionalFormatting>
  <conditionalFormatting sqref="AJ15:AJ16 AH15:AH16">
    <cfRule type="cellIs" dxfId="701" priority="700" stopIfTrue="1" operator="lessThan">
      <formula>0</formula>
    </cfRule>
  </conditionalFormatting>
  <conditionalFormatting sqref="AI15:AI16">
    <cfRule type="cellIs" dxfId="700" priority="699" stopIfTrue="1" operator="lessThan">
      <formula>0</formula>
    </cfRule>
  </conditionalFormatting>
  <conditionalFormatting sqref="AJ72 AJ74">
    <cfRule type="cellIs" dxfId="699" priority="698" stopIfTrue="1" operator="lessThan">
      <formula>0</formula>
    </cfRule>
  </conditionalFormatting>
  <conditionalFormatting sqref="AH72 AH74">
    <cfRule type="cellIs" dxfId="698" priority="697" stopIfTrue="1" operator="lessThan">
      <formula>0</formula>
    </cfRule>
  </conditionalFormatting>
  <conditionalFormatting sqref="AI72 AI74">
    <cfRule type="cellIs" dxfId="697" priority="696" stopIfTrue="1" operator="lessThan">
      <formula>0</formula>
    </cfRule>
  </conditionalFormatting>
  <conditionalFormatting sqref="AJ83:AJ85">
    <cfRule type="cellIs" dxfId="696" priority="695" stopIfTrue="1" operator="lessThan">
      <formula>0</formula>
    </cfRule>
  </conditionalFormatting>
  <conditionalFormatting sqref="AH83:AH85">
    <cfRule type="cellIs" dxfId="695" priority="694" stopIfTrue="1" operator="lessThan">
      <formula>0</formula>
    </cfRule>
  </conditionalFormatting>
  <conditionalFormatting sqref="AI83:AI85">
    <cfRule type="cellIs" dxfId="694" priority="693" stopIfTrue="1" operator="lessThan">
      <formula>0</formula>
    </cfRule>
  </conditionalFormatting>
  <conditionalFormatting sqref="AJ92:AJ95 AJ97:AJ101">
    <cfRule type="cellIs" dxfId="693" priority="692" stopIfTrue="1" operator="lessThan">
      <formula>0</formula>
    </cfRule>
  </conditionalFormatting>
  <conditionalFormatting sqref="AH92:AH95 AH97:AH101">
    <cfRule type="cellIs" dxfId="692" priority="691" stopIfTrue="1" operator="lessThan">
      <formula>0</formula>
    </cfRule>
  </conditionalFormatting>
  <conditionalFormatting sqref="AI92:AI95 AI97:AI101">
    <cfRule type="cellIs" dxfId="691" priority="690" stopIfTrue="1" operator="lessThan">
      <formula>0</formula>
    </cfRule>
  </conditionalFormatting>
  <conditionalFormatting sqref="AJ122:AJ123">
    <cfRule type="cellIs" dxfId="690" priority="689" stopIfTrue="1" operator="lessThan">
      <formula>0</formula>
    </cfRule>
  </conditionalFormatting>
  <conditionalFormatting sqref="AH122:AH123">
    <cfRule type="cellIs" dxfId="689" priority="688" stopIfTrue="1" operator="lessThan">
      <formula>0</formula>
    </cfRule>
  </conditionalFormatting>
  <conditionalFormatting sqref="AI122:AI123">
    <cfRule type="cellIs" dxfId="688" priority="687" stopIfTrue="1" operator="lessThan">
      <formula>0</formula>
    </cfRule>
  </conditionalFormatting>
  <conditionalFormatting sqref="AJ130">
    <cfRule type="cellIs" dxfId="687" priority="686" stopIfTrue="1" operator="lessThan">
      <formula>0</formula>
    </cfRule>
  </conditionalFormatting>
  <conditionalFormatting sqref="AH130">
    <cfRule type="cellIs" dxfId="686" priority="685" stopIfTrue="1" operator="lessThan">
      <formula>0</formula>
    </cfRule>
  </conditionalFormatting>
  <conditionalFormatting sqref="AI130">
    <cfRule type="cellIs" dxfId="685" priority="684" stopIfTrue="1" operator="lessThan">
      <formula>0</formula>
    </cfRule>
  </conditionalFormatting>
  <conditionalFormatting sqref="AJ151:AJ152">
    <cfRule type="cellIs" dxfId="684" priority="683" stopIfTrue="1" operator="lessThan">
      <formula>0</formula>
    </cfRule>
  </conditionalFormatting>
  <conditionalFormatting sqref="AH151:AH152">
    <cfRule type="cellIs" dxfId="683" priority="682" stopIfTrue="1" operator="lessThan">
      <formula>0</formula>
    </cfRule>
  </conditionalFormatting>
  <conditionalFormatting sqref="AI151:AI152">
    <cfRule type="cellIs" dxfId="682" priority="681" stopIfTrue="1" operator="lessThan">
      <formula>0</formula>
    </cfRule>
  </conditionalFormatting>
  <conditionalFormatting sqref="AJ158 AJ160:AJ162">
    <cfRule type="cellIs" dxfId="681" priority="680" stopIfTrue="1" operator="lessThan">
      <formula>0</formula>
    </cfRule>
  </conditionalFormatting>
  <conditionalFormatting sqref="AH158 AH160:AH162">
    <cfRule type="cellIs" dxfId="680" priority="679" stopIfTrue="1" operator="lessThan">
      <formula>0</formula>
    </cfRule>
  </conditionalFormatting>
  <conditionalFormatting sqref="AI158 AI160:AI162">
    <cfRule type="cellIs" dxfId="679" priority="678" stopIfTrue="1" operator="lessThan">
      <formula>0</formula>
    </cfRule>
  </conditionalFormatting>
  <conditionalFormatting sqref="AJ166">
    <cfRule type="cellIs" dxfId="678" priority="677" stopIfTrue="1" operator="lessThan">
      <formula>0</formula>
    </cfRule>
  </conditionalFormatting>
  <conditionalFormatting sqref="AH166">
    <cfRule type="cellIs" dxfId="677" priority="676" stopIfTrue="1" operator="lessThan">
      <formula>0</formula>
    </cfRule>
  </conditionalFormatting>
  <conditionalFormatting sqref="AI166">
    <cfRule type="cellIs" dxfId="676" priority="675" stopIfTrue="1" operator="lessThan">
      <formula>0</formula>
    </cfRule>
  </conditionalFormatting>
  <conditionalFormatting sqref="AJ189:AJ193 AJ206 AJ198">
    <cfRule type="cellIs" dxfId="675" priority="674" stopIfTrue="1" operator="lessThan">
      <formula>0</formula>
    </cfRule>
  </conditionalFormatting>
  <conditionalFormatting sqref="AH189:AH193 AH206 AH198">
    <cfRule type="cellIs" dxfId="674" priority="673" stopIfTrue="1" operator="lessThan">
      <formula>0</formula>
    </cfRule>
  </conditionalFormatting>
  <conditionalFormatting sqref="AI189:AI193 AI206 AI198">
    <cfRule type="cellIs" dxfId="673" priority="672" stopIfTrue="1" operator="lessThan">
      <formula>0</formula>
    </cfRule>
  </conditionalFormatting>
  <conditionalFormatting sqref="AO32:AP32 AF32 AB32:AC32 S32 V32:Z32">
    <cfRule type="cellIs" dxfId="672" priority="670" stopIfTrue="1" operator="lessThan">
      <formula>0</formula>
    </cfRule>
  </conditionalFormatting>
  <conditionalFormatting sqref="AN32 AD32:AE32 AA32 U32 G32 L32:R32">
    <cfRule type="cellIs" dxfId="671" priority="671" stopIfTrue="1" operator="lessThan">
      <formula>0</formula>
    </cfRule>
  </conditionalFormatting>
  <conditionalFormatting sqref="C32">
    <cfRule type="cellIs" dxfId="670" priority="669" stopIfTrue="1" operator="lessThan">
      <formula>0</formula>
    </cfRule>
  </conditionalFormatting>
  <conditionalFormatting sqref="AG32">
    <cfRule type="cellIs" dxfId="669" priority="668" stopIfTrue="1" operator="lessThan">
      <formula>0</formula>
    </cfRule>
  </conditionalFormatting>
  <conditionalFormatting sqref="AK32:AM32">
    <cfRule type="cellIs" dxfId="668" priority="667" stopIfTrue="1" operator="lessThan">
      <formula>0</formula>
    </cfRule>
  </conditionalFormatting>
  <conditionalFormatting sqref="K32">
    <cfRule type="cellIs" dxfId="667" priority="666" stopIfTrue="1" operator="lessThan">
      <formula>0</formula>
    </cfRule>
  </conditionalFormatting>
  <conditionalFormatting sqref="J32">
    <cfRule type="cellIs" dxfId="666" priority="665" stopIfTrue="1" operator="lessThan">
      <formula>0</formula>
    </cfRule>
  </conditionalFormatting>
  <conditionalFormatting sqref="AJ32 AH32">
    <cfRule type="cellIs" dxfId="665" priority="664" stopIfTrue="1" operator="lessThan">
      <formula>0</formula>
    </cfRule>
  </conditionalFormatting>
  <conditionalFormatting sqref="AI32">
    <cfRule type="cellIs" dxfId="664" priority="663" stopIfTrue="1" operator="lessThan">
      <formula>0</formula>
    </cfRule>
  </conditionalFormatting>
  <conditionalFormatting sqref="H151:I152">
    <cfRule type="cellIs" dxfId="663" priority="662" stopIfTrue="1" operator="lessThan">
      <formula>0</formula>
    </cfRule>
  </conditionalFormatting>
  <conditionalFormatting sqref="H139:I139">
    <cfRule type="cellIs" dxfId="662" priority="661" stopIfTrue="1" operator="lessThan">
      <formula>0</formula>
    </cfRule>
  </conditionalFormatting>
  <conditionalFormatting sqref="H126:I126 H130:I130">
    <cfRule type="cellIs" dxfId="661" priority="660" stopIfTrue="1" operator="lessThan">
      <formula>0</formula>
    </cfRule>
  </conditionalFormatting>
  <conditionalFormatting sqref="H122:I123">
    <cfRule type="cellIs" dxfId="660" priority="659" stopIfTrue="1" operator="lessThan">
      <formula>0</formula>
    </cfRule>
  </conditionalFormatting>
  <conditionalFormatting sqref="H92:I95 H97:I101">
    <cfRule type="cellIs" dxfId="659" priority="658" stopIfTrue="1" operator="lessThan">
      <formula>0</formula>
    </cfRule>
  </conditionalFormatting>
  <conditionalFormatting sqref="H83:I83 H84:H85">
    <cfRule type="cellIs" dxfId="658" priority="657" stopIfTrue="1" operator="lessThan">
      <formula>0</formula>
    </cfRule>
  </conditionalFormatting>
  <conditionalFormatting sqref="H72:I72 H74:I74">
    <cfRule type="cellIs" dxfId="657" priority="656" stopIfTrue="1" operator="lessThan">
      <formula>0</formula>
    </cfRule>
  </conditionalFormatting>
  <conditionalFormatting sqref="H47:I47">
    <cfRule type="cellIs" dxfId="656" priority="655" stopIfTrue="1" operator="lessThan">
      <formula>0</formula>
    </cfRule>
  </conditionalFormatting>
  <conditionalFormatting sqref="H42:I44">
    <cfRule type="cellIs" dxfId="655" priority="654" stopIfTrue="1" operator="lessThan">
      <formula>0</formula>
    </cfRule>
  </conditionalFormatting>
  <conditionalFormatting sqref="H32:I32">
    <cfRule type="cellIs" dxfId="654" priority="653" stopIfTrue="1" operator="lessThan">
      <formula>0</formula>
    </cfRule>
  </conditionalFormatting>
  <conditionalFormatting sqref="H166:I166">
    <cfRule type="cellIs" dxfId="653" priority="652" stopIfTrue="1" operator="lessThan">
      <formula>0</formula>
    </cfRule>
  </conditionalFormatting>
  <conditionalFormatting sqref="H189:I193 H206:I206 H198:I198">
    <cfRule type="cellIs" dxfId="652" priority="651" stopIfTrue="1" operator="lessThan">
      <formula>0</formula>
    </cfRule>
  </conditionalFormatting>
  <conditionalFormatting sqref="T32">
    <cfRule type="cellIs" dxfId="651" priority="650" stopIfTrue="1" operator="lessThan">
      <formula>0</formula>
    </cfRule>
  </conditionalFormatting>
  <conditionalFormatting sqref="T34">
    <cfRule type="cellIs" dxfId="650" priority="649" stopIfTrue="1" operator="lessThan">
      <formula>0</formula>
    </cfRule>
  </conditionalFormatting>
  <conditionalFormatting sqref="T35">
    <cfRule type="cellIs" dxfId="649" priority="648" stopIfTrue="1" operator="lessThan">
      <formula>0</formula>
    </cfRule>
  </conditionalFormatting>
  <conditionalFormatting sqref="T36">
    <cfRule type="cellIs" dxfId="648" priority="647" stopIfTrue="1" operator="lessThan">
      <formula>0</formula>
    </cfRule>
  </conditionalFormatting>
  <conditionalFormatting sqref="T37">
    <cfRule type="cellIs" dxfId="647" priority="646" stopIfTrue="1" operator="lessThan">
      <formula>0</formula>
    </cfRule>
  </conditionalFormatting>
  <conditionalFormatting sqref="T33">
    <cfRule type="cellIs" dxfId="646" priority="645" stopIfTrue="1" operator="lessThan">
      <formula>0</formula>
    </cfRule>
  </conditionalFormatting>
  <conditionalFormatting sqref="T21">
    <cfRule type="cellIs" dxfId="645" priority="644" stopIfTrue="1" operator="lessThan">
      <formula>0</formula>
    </cfRule>
  </conditionalFormatting>
  <conditionalFormatting sqref="S21">
    <cfRule type="cellIs" dxfId="644" priority="643" stopIfTrue="1" operator="lessThan">
      <formula>0</formula>
    </cfRule>
  </conditionalFormatting>
  <conditionalFormatting sqref="AH31:AM31">
    <cfRule type="cellIs" dxfId="643" priority="642" stopIfTrue="1" operator="lessThan">
      <formula>0</formula>
    </cfRule>
  </conditionalFormatting>
  <conditionalFormatting sqref="AN31:AP31">
    <cfRule type="cellIs" dxfId="642" priority="641" stopIfTrue="1" operator="lessThan">
      <formula>0</formula>
    </cfRule>
  </conditionalFormatting>
  <conditionalFormatting sqref="AH41:AM41">
    <cfRule type="cellIs" dxfId="641" priority="640" stopIfTrue="1" operator="lessThan">
      <formula>0</formula>
    </cfRule>
  </conditionalFormatting>
  <conditionalFormatting sqref="AN41:AP41">
    <cfRule type="cellIs" dxfId="640" priority="639" stopIfTrue="1" operator="lessThan">
      <formula>0</formula>
    </cfRule>
  </conditionalFormatting>
  <conditionalFormatting sqref="AH39:AM39">
    <cfRule type="cellIs" dxfId="639" priority="638" stopIfTrue="1" operator="lessThan">
      <formula>0</formula>
    </cfRule>
  </conditionalFormatting>
  <conditionalFormatting sqref="AN39:AP39">
    <cfRule type="cellIs" dxfId="638" priority="637" stopIfTrue="1" operator="lessThan">
      <formula>0</formula>
    </cfRule>
  </conditionalFormatting>
  <conditionalFormatting sqref="AH46:AM46">
    <cfRule type="cellIs" dxfId="637" priority="636" stopIfTrue="1" operator="lessThan">
      <formula>0</formula>
    </cfRule>
  </conditionalFormatting>
  <conditionalFormatting sqref="AN46:AP46">
    <cfRule type="cellIs" dxfId="636" priority="635" stopIfTrue="1" operator="lessThan">
      <formula>0</formula>
    </cfRule>
  </conditionalFormatting>
  <conditionalFormatting sqref="AH53:AM53">
    <cfRule type="cellIs" dxfId="635" priority="634" stopIfTrue="1" operator="lessThan">
      <formula>0</formula>
    </cfRule>
  </conditionalFormatting>
  <conditionalFormatting sqref="AN53:AP53">
    <cfRule type="cellIs" dxfId="634" priority="633" stopIfTrue="1" operator="lessThan">
      <formula>0</formula>
    </cfRule>
  </conditionalFormatting>
  <conditionalFormatting sqref="AH66:AM66">
    <cfRule type="cellIs" dxfId="633" priority="632" stopIfTrue="1" operator="lessThan">
      <formula>0</formula>
    </cfRule>
  </conditionalFormatting>
  <conditionalFormatting sqref="AN66:AP66">
    <cfRule type="cellIs" dxfId="632" priority="631" stopIfTrue="1" operator="lessThan">
      <formula>0</formula>
    </cfRule>
  </conditionalFormatting>
  <conditionalFormatting sqref="AH64:AM64">
    <cfRule type="cellIs" dxfId="631" priority="630" stopIfTrue="1" operator="lessThan">
      <formula>0</formula>
    </cfRule>
  </conditionalFormatting>
  <conditionalFormatting sqref="AN64:AP64">
    <cfRule type="cellIs" dxfId="630" priority="629" stopIfTrue="1" operator="lessThan">
      <formula>0</formula>
    </cfRule>
  </conditionalFormatting>
  <conditionalFormatting sqref="AH71:AM71">
    <cfRule type="cellIs" dxfId="629" priority="628" stopIfTrue="1" operator="lessThan">
      <formula>0</formula>
    </cfRule>
  </conditionalFormatting>
  <conditionalFormatting sqref="AN71:AP71">
    <cfRule type="cellIs" dxfId="628" priority="627" stopIfTrue="1" operator="lessThan">
      <formula>0</formula>
    </cfRule>
  </conditionalFormatting>
  <conditionalFormatting sqref="AH81:AM81">
    <cfRule type="cellIs" dxfId="627" priority="626" stopIfTrue="1" operator="lessThan">
      <formula>0</formula>
    </cfRule>
  </conditionalFormatting>
  <conditionalFormatting sqref="AN81:AP81">
    <cfRule type="cellIs" dxfId="626" priority="625" stopIfTrue="1" operator="lessThan">
      <formula>0</formula>
    </cfRule>
  </conditionalFormatting>
  <conditionalFormatting sqref="AH91:AM91">
    <cfRule type="cellIs" dxfId="625" priority="624" stopIfTrue="1" operator="lessThan">
      <formula>0</formula>
    </cfRule>
  </conditionalFormatting>
  <conditionalFormatting sqref="AN91:AP91">
    <cfRule type="cellIs" dxfId="624" priority="623" stopIfTrue="1" operator="lessThan">
      <formula>0</formula>
    </cfRule>
  </conditionalFormatting>
  <conditionalFormatting sqref="AH89:AM89">
    <cfRule type="cellIs" dxfId="623" priority="622" stopIfTrue="1" operator="lessThan">
      <formula>0</formula>
    </cfRule>
  </conditionalFormatting>
  <conditionalFormatting sqref="AN89:AP89">
    <cfRule type="cellIs" dxfId="622" priority="621" stopIfTrue="1" operator="lessThan">
      <formula>0</formula>
    </cfRule>
  </conditionalFormatting>
  <conditionalFormatting sqref="AH104:AM104">
    <cfRule type="cellIs" dxfId="621" priority="620" stopIfTrue="1" operator="lessThan">
      <formula>0</formula>
    </cfRule>
  </conditionalFormatting>
  <conditionalFormatting sqref="AN104:AP104">
    <cfRule type="cellIs" dxfId="620" priority="619" stopIfTrue="1" operator="lessThan">
      <formula>0</formula>
    </cfRule>
  </conditionalFormatting>
  <conditionalFormatting sqref="AH113:AM113">
    <cfRule type="cellIs" dxfId="619" priority="618" stopIfTrue="1" operator="lessThan">
      <formula>0</formula>
    </cfRule>
  </conditionalFormatting>
  <conditionalFormatting sqref="AN113:AP113">
    <cfRule type="cellIs" dxfId="618" priority="617" stopIfTrue="1" operator="lessThan">
      <formula>0</formula>
    </cfRule>
  </conditionalFormatting>
  <conditionalFormatting sqref="AH111:AM111">
    <cfRule type="cellIs" dxfId="617" priority="616" stopIfTrue="1" operator="lessThan">
      <formula>0</formula>
    </cfRule>
  </conditionalFormatting>
  <conditionalFormatting sqref="AN111:AP111">
    <cfRule type="cellIs" dxfId="616" priority="615" stopIfTrue="1" operator="lessThan">
      <formula>0</formula>
    </cfRule>
  </conditionalFormatting>
  <conditionalFormatting sqref="AH125:AM125">
    <cfRule type="cellIs" dxfId="615" priority="614" stopIfTrue="1" operator="lessThan">
      <formula>0</formula>
    </cfRule>
  </conditionalFormatting>
  <conditionalFormatting sqref="AN125:AP125">
    <cfRule type="cellIs" dxfId="614" priority="613" stopIfTrue="1" operator="lessThan">
      <formula>0</formula>
    </cfRule>
  </conditionalFormatting>
  <conditionalFormatting sqref="AH134:AM134">
    <cfRule type="cellIs" dxfId="613" priority="612" stopIfTrue="1" operator="lessThan">
      <formula>0</formula>
    </cfRule>
  </conditionalFormatting>
  <conditionalFormatting sqref="AN134:AP134">
    <cfRule type="cellIs" dxfId="612" priority="611" stopIfTrue="1" operator="lessThan">
      <formula>0</formula>
    </cfRule>
  </conditionalFormatting>
  <conditionalFormatting sqref="AH143:AM143">
    <cfRule type="cellIs" dxfId="611" priority="610" stopIfTrue="1" operator="lessThan">
      <formula>0</formula>
    </cfRule>
  </conditionalFormatting>
  <conditionalFormatting sqref="AN143:AP143">
    <cfRule type="cellIs" dxfId="610" priority="609" stopIfTrue="1" operator="lessThan">
      <formula>0</formula>
    </cfRule>
  </conditionalFormatting>
  <conditionalFormatting sqref="AH141:AM141">
    <cfRule type="cellIs" dxfId="609" priority="608" stopIfTrue="1" operator="lessThan">
      <formula>0</formula>
    </cfRule>
  </conditionalFormatting>
  <conditionalFormatting sqref="AN141:AP141">
    <cfRule type="cellIs" dxfId="608" priority="607" stopIfTrue="1" operator="lessThan">
      <formula>0</formula>
    </cfRule>
  </conditionalFormatting>
  <conditionalFormatting sqref="AH147:AM147">
    <cfRule type="cellIs" dxfId="607" priority="606" stopIfTrue="1" operator="lessThan">
      <formula>0</formula>
    </cfRule>
  </conditionalFormatting>
  <conditionalFormatting sqref="AN147:AP147">
    <cfRule type="cellIs" dxfId="606" priority="605" stopIfTrue="1" operator="lessThan">
      <formula>0</formula>
    </cfRule>
  </conditionalFormatting>
  <conditionalFormatting sqref="AH154:AM155">
    <cfRule type="cellIs" dxfId="605" priority="604" stopIfTrue="1" operator="lessThan">
      <formula>0</formula>
    </cfRule>
  </conditionalFormatting>
  <conditionalFormatting sqref="AN154:AP155">
    <cfRule type="cellIs" dxfId="604" priority="603" stopIfTrue="1" operator="lessThan">
      <formula>0</formula>
    </cfRule>
  </conditionalFormatting>
  <conditionalFormatting sqref="AH164:AM164">
    <cfRule type="cellIs" dxfId="603" priority="602" stopIfTrue="1" operator="lessThan">
      <formula>0</formula>
    </cfRule>
  </conditionalFormatting>
  <conditionalFormatting sqref="AN164:AP164">
    <cfRule type="cellIs" dxfId="602" priority="601" stopIfTrue="1" operator="lessThan">
      <formula>0</formula>
    </cfRule>
  </conditionalFormatting>
  <conditionalFormatting sqref="AH187:AM187">
    <cfRule type="cellIs" dxfId="601" priority="600" stopIfTrue="1" operator="lessThan">
      <formula>0</formula>
    </cfRule>
  </conditionalFormatting>
  <conditionalFormatting sqref="AN187:AP187">
    <cfRule type="cellIs" dxfId="600" priority="599" stopIfTrue="1" operator="lessThan">
      <formula>0</formula>
    </cfRule>
  </conditionalFormatting>
  <conditionalFormatting sqref="Q199:R199 G199">
    <cfRule type="cellIs" dxfId="599" priority="598" stopIfTrue="1" operator="lessThan">
      <formula>0</formula>
    </cfRule>
  </conditionalFormatting>
  <conditionalFormatting sqref="S199:T199 V199:Z199">
    <cfRule type="cellIs" dxfId="598" priority="596" stopIfTrue="1" operator="lessThan">
      <formula>0</formula>
    </cfRule>
  </conditionalFormatting>
  <conditionalFormatting sqref="N199:O199 AE199">
    <cfRule type="cellIs" dxfId="597" priority="597" stopIfTrue="1" operator="lessThan">
      <formula>0</formula>
    </cfRule>
  </conditionalFormatting>
  <conditionalFormatting sqref="AF199">
    <cfRule type="cellIs" dxfId="596" priority="595" stopIfTrue="1" operator="lessThan">
      <formula>0</formula>
    </cfRule>
  </conditionalFormatting>
  <conditionalFormatting sqref="AB199:AC199">
    <cfRule type="cellIs" dxfId="595" priority="594" stopIfTrue="1" operator="lessThan">
      <formula>0</formula>
    </cfRule>
  </conditionalFormatting>
  <conditionalFormatting sqref="U199">
    <cfRule type="cellIs" dxfId="594" priority="593" stopIfTrue="1" operator="lessThan">
      <formula>0</formula>
    </cfRule>
  </conditionalFormatting>
  <conditionalFormatting sqref="AA199">
    <cfRule type="cellIs" dxfId="593" priority="592" stopIfTrue="1" operator="lessThan">
      <formula>0</formula>
    </cfRule>
  </conditionalFormatting>
  <conditionalFormatting sqref="AD199">
    <cfRule type="cellIs" dxfId="592" priority="591" stopIfTrue="1" operator="lessThan">
      <formula>0</formula>
    </cfRule>
  </conditionalFormatting>
  <conditionalFormatting sqref="AO199:AP199">
    <cfRule type="cellIs" dxfId="591" priority="590" stopIfTrue="1" operator="lessThan">
      <formula>0</formula>
    </cfRule>
  </conditionalFormatting>
  <conditionalFormatting sqref="AN199">
    <cfRule type="cellIs" dxfId="590" priority="589" stopIfTrue="1" operator="lessThan">
      <formula>0</formula>
    </cfRule>
  </conditionalFormatting>
  <conditionalFormatting sqref="P199">
    <cfRule type="cellIs" dxfId="589" priority="588" stopIfTrue="1" operator="lessThan">
      <formula>0</formula>
    </cfRule>
  </conditionalFormatting>
  <conditionalFormatting sqref="L199:M199">
    <cfRule type="cellIs" dxfId="588" priority="587" stopIfTrue="1" operator="lessThan">
      <formula>0</formula>
    </cfRule>
  </conditionalFormatting>
  <conditionalFormatting sqref="AG199">
    <cfRule type="cellIs" dxfId="587" priority="586" stopIfTrue="1" operator="lessThan">
      <formula>0</formula>
    </cfRule>
  </conditionalFormatting>
  <conditionalFormatting sqref="AK199:AM199">
    <cfRule type="cellIs" dxfId="586" priority="585" stopIfTrue="1" operator="lessThan">
      <formula>0</formula>
    </cfRule>
  </conditionalFormatting>
  <conditionalFormatting sqref="K199">
    <cfRule type="cellIs" dxfId="585" priority="584" stopIfTrue="1" operator="lessThan">
      <formula>0</formula>
    </cfRule>
  </conditionalFormatting>
  <conditionalFormatting sqref="J199">
    <cfRule type="cellIs" dxfId="584" priority="583" stopIfTrue="1" operator="lessThan">
      <formula>0</formula>
    </cfRule>
  </conditionalFormatting>
  <conditionalFormatting sqref="AJ199">
    <cfRule type="cellIs" dxfId="583" priority="582" stopIfTrue="1" operator="lessThan">
      <formula>0</formula>
    </cfRule>
  </conditionalFormatting>
  <conditionalFormatting sqref="AH199">
    <cfRule type="cellIs" dxfId="582" priority="581" stopIfTrue="1" operator="lessThan">
      <formula>0</formula>
    </cfRule>
  </conditionalFormatting>
  <conditionalFormatting sqref="AI199">
    <cfRule type="cellIs" dxfId="581" priority="580" stopIfTrue="1" operator="lessThan">
      <formula>0</formula>
    </cfRule>
  </conditionalFormatting>
  <conditionalFormatting sqref="H199:I199">
    <cfRule type="cellIs" dxfId="580" priority="579" stopIfTrue="1" operator="lessThan">
      <formula>0</formula>
    </cfRule>
  </conditionalFormatting>
  <conditionalFormatting sqref="Q200:R200 G200">
    <cfRule type="cellIs" dxfId="579" priority="578" stopIfTrue="1" operator="lessThan">
      <formula>0</formula>
    </cfRule>
  </conditionalFormatting>
  <conditionalFormatting sqref="S200:T200 V200:Z200">
    <cfRule type="cellIs" dxfId="578" priority="576" stopIfTrue="1" operator="lessThan">
      <formula>0</formula>
    </cfRule>
  </conditionalFormatting>
  <conditionalFormatting sqref="N200:O200 AE200">
    <cfRule type="cellIs" dxfId="577" priority="577" stopIfTrue="1" operator="lessThan">
      <formula>0</formula>
    </cfRule>
  </conditionalFormatting>
  <conditionalFormatting sqref="AF200">
    <cfRule type="cellIs" dxfId="576" priority="575" stopIfTrue="1" operator="lessThan">
      <formula>0</formula>
    </cfRule>
  </conditionalFormatting>
  <conditionalFormatting sqref="AB200:AC200">
    <cfRule type="cellIs" dxfId="575" priority="574" stopIfTrue="1" operator="lessThan">
      <formula>0</formula>
    </cfRule>
  </conditionalFormatting>
  <conditionalFormatting sqref="U200">
    <cfRule type="cellIs" dxfId="574" priority="573" stopIfTrue="1" operator="lessThan">
      <formula>0</formula>
    </cfRule>
  </conditionalFormatting>
  <conditionalFormatting sqref="AA200">
    <cfRule type="cellIs" dxfId="573" priority="572" stopIfTrue="1" operator="lessThan">
      <formula>0</formula>
    </cfRule>
  </conditionalFormatting>
  <conditionalFormatting sqref="AD200">
    <cfRule type="cellIs" dxfId="572" priority="571" stopIfTrue="1" operator="lessThan">
      <formula>0</formula>
    </cfRule>
  </conditionalFormatting>
  <conditionalFormatting sqref="AO200:AP200">
    <cfRule type="cellIs" dxfId="571" priority="570" stopIfTrue="1" operator="lessThan">
      <formula>0</formula>
    </cfRule>
  </conditionalFormatting>
  <conditionalFormatting sqref="AN200">
    <cfRule type="cellIs" dxfId="570" priority="569" stopIfTrue="1" operator="lessThan">
      <formula>0</formula>
    </cfRule>
  </conditionalFormatting>
  <conditionalFormatting sqref="P200">
    <cfRule type="cellIs" dxfId="569" priority="568" stopIfTrue="1" operator="lessThan">
      <formula>0</formula>
    </cfRule>
  </conditionalFormatting>
  <conditionalFormatting sqref="L200:M200">
    <cfRule type="cellIs" dxfId="568" priority="567" stopIfTrue="1" operator="lessThan">
      <formula>0</formula>
    </cfRule>
  </conditionalFormatting>
  <conditionalFormatting sqref="C189:C193 C198:C200 C203:C206">
    <cfRule type="cellIs" dxfId="567" priority="506" stopIfTrue="1" operator="lessThan">
      <formula>0</formula>
    </cfRule>
  </conditionalFormatting>
  <conditionalFormatting sqref="AG200">
    <cfRule type="cellIs" dxfId="566" priority="566" stopIfTrue="1" operator="lessThan">
      <formula>0</formula>
    </cfRule>
  </conditionalFormatting>
  <conditionalFormatting sqref="AK200:AM200">
    <cfRule type="cellIs" dxfId="565" priority="565" stopIfTrue="1" operator="lessThan">
      <formula>0</formula>
    </cfRule>
  </conditionalFormatting>
  <conditionalFormatting sqref="K200">
    <cfRule type="cellIs" dxfId="564" priority="564" stopIfTrue="1" operator="lessThan">
      <formula>0</formula>
    </cfRule>
  </conditionalFormatting>
  <conditionalFormatting sqref="J200">
    <cfRule type="cellIs" dxfId="563" priority="563" stopIfTrue="1" operator="lessThan">
      <formula>0</formula>
    </cfRule>
  </conditionalFormatting>
  <conditionalFormatting sqref="AJ200">
    <cfRule type="cellIs" dxfId="562" priority="562" stopIfTrue="1" operator="lessThan">
      <formula>0</formula>
    </cfRule>
  </conditionalFormatting>
  <conditionalFormatting sqref="AH200">
    <cfRule type="cellIs" dxfId="561" priority="561" stopIfTrue="1" operator="lessThan">
      <formula>0</formula>
    </cfRule>
  </conditionalFormatting>
  <conditionalFormatting sqref="AI200">
    <cfRule type="cellIs" dxfId="560" priority="560" stopIfTrue="1" operator="lessThan">
      <formula>0</formula>
    </cfRule>
  </conditionalFormatting>
  <conditionalFormatting sqref="H200:I200">
    <cfRule type="cellIs" dxfId="559" priority="559" stopIfTrue="1" operator="lessThan">
      <formula>0</formula>
    </cfRule>
  </conditionalFormatting>
  <conditionalFormatting sqref="Q205:R205 G205">
    <cfRule type="cellIs" dxfId="558" priority="558" stopIfTrue="1" operator="lessThan">
      <formula>0</formula>
    </cfRule>
  </conditionalFormatting>
  <conditionalFormatting sqref="S205:T205 V205:Z205">
    <cfRule type="cellIs" dxfId="557" priority="556" stopIfTrue="1" operator="lessThan">
      <formula>0</formula>
    </cfRule>
  </conditionalFormatting>
  <conditionalFormatting sqref="N205:O205 AE205">
    <cfRule type="cellIs" dxfId="556" priority="557" stopIfTrue="1" operator="lessThan">
      <formula>0</formula>
    </cfRule>
  </conditionalFormatting>
  <conditionalFormatting sqref="AF205">
    <cfRule type="cellIs" dxfId="555" priority="555" stopIfTrue="1" operator="lessThan">
      <formula>0</formula>
    </cfRule>
  </conditionalFormatting>
  <conditionalFormatting sqref="AB205:AC205">
    <cfRule type="cellIs" dxfId="554" priority="554" stopIfTrue="1" operator="lessThan">
      <formula>0</formula>
    </cfRule>
  </conditionalFormatting>
  <conditionalFormatting sqref="U205">
    <cfRule type="cellIs" dxfId="553" priority="553" stopIfTrue="1" operator="lessThan">
      <formula>0</formula>
    </cfRule>
  </conditionalFormatting>
  <conditionalFormatting sqref="AA205">
    <cfRule type="cellIs" dxfId="552" priority="552" stopIfTrue="1" operator="lessThan">
      <formula>0</formula>
    </cfRule>
  </conditionalFormatting>
  <conditionalFormatting sqref="AD205">
    <cfRule type="cellIs" dxfId="551" priority="551" stopIfTrue="1" operator="lessThan">
      <formula>0</formula>
    </cfRule>
  </conditionalFormatting>
  <conditionalFormatting sqref="AO205:AP205">
    <cfRule type="cellIs" dxfId="550" priority="550" stopIfTrue="1" operator="lessThan">
      <formula>0</formula>
    </cfRule>
  </conditionalFormatting>
  <conditionalFormatting sqref="AN205">
    <cfRule type="cellIs" dxfId="549" priority="549" stopIfTrue="1" operator="lessThan">
      <formula>0</formula>
    </cfRule>
  </conditionalFormatting>
  <conditionalFormatting sqref="P205">
    <cfRule type="cellIs" dxfId="548" priority="548" stopIfTrue="1" operator="lessThan">
      <formula>0</formula>
    </cfRule>
  </conditionalFormatting>
  <conditionalFormatting sqref="L205:M205">
    <cfRule type="cellIs" dxfId="547" priority="547" stopIfTrue="1" operator="lessThan">
      <formula>0</formula>
    </cfRule>
  </conditionalFormatting>
  <conditionalFormatting sqref="AG205">
    <cfRule type="cellIs" dxfId="546" priority="546" stopIfTrue="1" operator="lessThan">
      <formula>0</formula>
    </cfRule>
  </conditionalFormatting>
  <conditionalFormatting sqref="AK205:AM205">
    <cfRule type="cellIs" dxfId="545" priority="545" stopIfTrue="1" operator="lessThan">
      <formula>0</formula>
    </cfRule>
  </conditionalFormatting>
  <conditionalFormatting sqref="K205">
    <cfRule type="cellIs" dxfId="544" priority="544" stopIfTrue="1" operator="lessThan">
      <formula>0</formula>
    </cfRule>
  </conditionalFormatting>
  <conditionalFormatting sqref="J205">
    <cfRule type="cellIs" dxfId="543" priority="543" stopIfTrue="1" operator="lessThan">
      <formula>0</formula>
    </cfRule>
  </conditionalFormatting>
  <conditionalFormatting sqref="AJ205">
    <cfRule type="cellIs" dxfId="542" priority="542" stopIfTrue="1" operator="lessThan">
      <formula>0</formula>
    </cfRule>
  </conditionalFormatting>
  <conditionalFormatting sqref="AH205">
    <cfRule type="cellIs" dxfId="541" priority="541" stopIfTrue="1" operator="lessThan">
      <formula>0</formula>
    </cfRule>
  </conditionalFormatting>
  <conditionalFormatting sqref="AI205">
    <cfRule type="cellIs" dxfId="540" priority="540" stopIfTrue="1" operator="lessThan">
      <formula>0</formula>
    </cfRule>
  </conditionalFormatting>
  <conditionalFormatting sqref="H205:I205">
    <cfRule type="cellIs" dxfId="539" priority="539" stopIfTrue="1" operator="lessThan">
      <formula>0</formula>
    </cfRule>
  </conditionalFormatting>
  <conditionalFormatting sqref="Q204:R204 G204">
    <cfRule type="cellIs" dxfId="538" priority="538" stopIfTrue="1" operator="lessThan">
      <formula>0</formula>
    </cfRule>
  </conditionalFormatting>
  <conditionalFormatting sqref="S204:T204 V204:Z204">
    <cfRule type="cellIs" dxfId="537" priority="536" stopIfTrue="1" operator="lessThan">
      <formula>0</formula>
    </cfRule>
  </conditionalFormatting>
  <conditionalFormatting sqref="N204:O204 AE204">
    <cfRule type="cellIs" dxfId="536" priority="537" stopIfTrue="1" operator="lessThan">
      <formula>0</formula>
    </cfRule>
  </conditionalFormatting>
  <conditionalFormatting sqref="AF204">
    <cfRule type="cellIs" dxfId="535" priority="535" stopIfTrue="1" operator="lessThan">
      <formula>0</formula>
    </cfRule>
  </conditionalFormatting>
  <conditionalFormatting sqref="AB204:AC204">
    <cfRule type="cellIs" dxfId="534" priority="534" stopIfTrue="1" operator="lessThan">
      <formula>0</formula>
    </cfRule>
  </conditionalFormatting>
  <conditionalFormatting sqref="U204">
    <cfRule type="cellIs" dxfId="533" priority="533" stopIfTrue="1" operator="lessThan">
      <formula>0</formula>
    </cfRule>
  </conditionalFormatting>
  <conditionalFormatting sqref="AA204">
    <cfRule type="cellIs" dxfId="532" priority="532" stopIfTrue="1" operator="lessThan">
      <formula>0</formula>
    </cfRule>
  </conditionalFormatting>
  <conditionalFormatting sqref="AD204">
    <cfRule type="cellIs" dxfId="531" priority="531" stopIfTrue="1" operator="lessThan">
      <formula>0</formula>
    </cfRule>
  </conditionalFormatting>
  <conditionalFormatting sqref="AO204:AP204">
    <cfRule type="cellIs" dxfId="530" priority="530" stopIfTrue="1" operator="lessThan">
      <formula>0</formula>
    </cfRule>
  </conditionalFormatting>
  <conditionalFormatting sqref="AN204">
    <cfRule type="cellIs" dxfId="529" priority="529" stopIfTrue="1" operator="lessThan">
      <formula>0</formula>
    </cfRule>
  </conditionalFormatting>
  <conditionalFormatting sqref="P204">
    <cfRule type="cellIs" dxfId="528" priority="528" stopIfTrue="1" operator="lessThan">
      <formula>0</formula>
    </cfRule>
  </conditionalFormatting>
  <conditionalFormatting sqref="L204:M204">
    <cfRule type="cellIs" dxfId="527" priority="527" stopIfTrue="1" operator="lessThan">
      <formula>0</formula>
    </cfRule>
  </conditionalFormatting>
  <conditionalFormatting sqref="AG204">
    <cfRule type="cellIs" dxfId="526" priority="526" stopIfTrue="1" operator="lessThan">
      <formula>0</formula>
    </cfRule>
  </conditionalFormatting>
  <conditionalFormatting sqref="AK204:AM204">
    <cfRule type="cellIs" dxfId="525" priority="525" stopIfTrue="1" operator="lessThan">
      <formula>0</formula>
    </cfRule>
  </conditionalFormatting>
  <conditionalFormatting sqref="K204">
    <cfRule type="cellIs" dxfId="524" priority="524" stopIfTrue="1" operator="lessThan">
      <formula>0</formula>
    </cfRule>
  </conditionalFormatting>
  <conditionalFormatting sqref="J204">
    <cfRule type="cellIs" dxfId="523" priority="523" stopIfTrue="1" operator="lessThan">
      <formula>0</formula>
    </cfRule>
  </conditionalFormatting>
  <conditionalFormatting sqref="AJ204">
    <cfRule type="cellIs" dxfId="522" priority="522" stopIfTrue="1" operator="lessThan">
      <formula>0</formula>
    </cfRule>
  </conditionalFormatting>
  <conditionalFormatting sqref="AH204">
    <cfRule type="cellIs" dxfId="521" priority="521" stopIfTrue="1" operator="lessThan">
      <formula>0</formula>
    </cfRule>
  </conditionalFormatting>
  <conditionalFormatting sqref="AI204">
    <cfRule type="cellIs" dxfId="520" priority="520" stopIfTrue="1" operator="lessThan">
      <formula>0</formula>
    </cfRule>
  </conditionalFormatting>
  <conditionalFormatting sqref="H204:I204">
    <cfRule type="cellIs" dxfId="519" priority="519" stopIfTrue="1" operator="lessThan">
      <formula>0</formula>
    </cfRule>
  </conditionalFormatting>
  <conditionalFormatting sqref="Q203:R203 G203">
    <cfRule type="cellIs" dxfId="518" priority="518" stopIfTrue="1" operator="lessThan">
      <formula>0</formula>
    </cfRule>
  </conditionalFormatting>
  <conditionalFormatting sqref="S203:T203 V203:Z203">
    <cfRule type="cellIs" dxfId="517" priority="516" stopIfTrue="1" operator="lessThan">
      <formula>0</formula>
    </cfRule>
  </conditionalFormatting>
  <conditionalFormatting sqref="N203:O203 AE203">
    <cfRule type="cellIs" dxfId="516" priority="517" stopIfTrue="1" operator="lessThan">
      <formula>0</formula>
    </cfRule>
  </conditionalFormatting>
  <conditionalFormatting sqref="AF203">
    <cfRule type="cellIs" dxfId="515" priority="515" stopIfTrue="1" operator="lessThan">
      <formula>0</formula>
    </cfRule>
  </conditionalFormatting>
  <conditionalFormatting sqref="AB203:AC203">
    <cfRule type="cellIs" dxfId="514" priority="514" stopIfTrue="1" operator="lessThan">
      <formula>0</formula>
    </cfRule>
  </conditionalFormatting>
  <conditionalFormatting sqref="U203">
    <cfRule type="cellIs" dxfId="513" priority="513" stopIfTrue="1" operator="lessThan">
      <formula>0</formula>
    </cfRule>
  </conditionalFormatting>
  <conditionalFormatting sqref="AA203">
    <cfRule type="cellIs" dxfId="512" priority="512" stopIfTrue="1" operator="lessThan">
      <formula>0</formula>
    </cfRule>
  </conditionalFormatting>
  <conditionalFormatting sqref="AD203">
    <cfRule type="cellIs" dxfId="511" priority="511" stopIfTrue="1" operator="lessThan">
      <formula>0</formula>
    </cfRule>
  </conditionalFormatting>
  <conditionalFormatting sqref="AO203:AP203">
    <cfRule type="cellIs" dxfId="510" priority="510" stopIfTrue="1" operator="lessThan">
      <formula>0</formula>
    </cfRule>
  </conditionalFormatting>
  <conditionalFormatting sqref="AN203">
    <cfRule type="cellIs" dxfId="509" priority="509" stopIfTrue="1" operator="lessThan">
      <formula>0</formula>
    </cfRule>
  </conditionalFormatting>
  <conditionalFormatting sqref="P203">
    <cfRule type="cellIs" dxfId="508" priority="508" stopIfTrue="1" operator="lessThan">
      <formula>0</formula>
    </cfRule>
  </conditionalFormatting>
  <conditionalFormatting sqref="L203:M203">
    <cfRule type="cellIs" dxfId="507" priority="507" stopIfTrue="1" operator="lessThan">
      <formula>0</formula>
    </cfRule>
  </conditionalFormatting>
  <conditionalFormatting sqref="AG203">
    <cfRule type="cellIs" dxfId="506" priority="505" stopIfTrue="1" operator="lessThan">
      <formula>0</formula>
    </cfRule>
  </conditionalFormatting>
  <conditionalFormatting sqref="AK203:AM203">
    <cfRule type="cellIs" dxfId="505" priority="504" stopIfTrue="1" operator="lessThan">
      <formula>0</formula>
    </cfRule>
  </conditionalFormatting>
  <conditionalFormatting sqref="K203">
    <cfRule type="cellIs" dxfId="504" priority="503" stopIfTrue="1" operator="lessThan">
      <formula>0</formula>
    </cfRule>
  </conditionalFormatting>
  <conditionalFormatting sqref="J203">
    <cfRule type="cellIs" dxfId="503" priority="502" stopIfTrue="1" operator="lessThan">
      <formula>0</formula>
    </cfRule>
  </conditionalFormatting>
  <conditionalFormatting sqref="AJ203">
    <cfRule type="cellIs" dxfId="502" priority="501" stopIfTrue="1" operator="lessThan">
      <formula>0</formula>
    </cfRule>
  </conditionalFormatting>
  <conditionalFormatting sqref="AH203">
    <cfRule type="cellIs" dxfId="501" priority="500" stopIfTrue="1" operator="lessThan">
      <formula>0</formula>
    </cfRule>
  </conditionalFormatting>
  <conditionalFormatting sqref="AI203">
    <cfRule type="cellIs" dxfId="500" priority="499" stopIfTrue="1" operator="lessThan">
      <formula>0</formula>
    </cfRule>
  </conditionalFormatting>
  <conditionalFormatting sqref="H203:I203">
    <cfRule type="cellIs" dxfId="499" priority="498" stopIfTrue="1" operator="lessThan">
      <formula>0</formula>
    </cfRule>
  </conditionalFormatting>
  <conditionalFormatting sqref="Q194:R194 G194">
    <cfRule type="cellIs" dxfId="498" priority="497" stopIfTrue="1" operator="lessThan">
      <formula>0</formula>
    </cfRule>
  </conditionalFormatting>
  <conditionalFormatting sqref="S194:T194 V194:Z194">
    <cfRule type="cellIs" dxfId="497" priority="495" stopIfTrue="1" operator="lessThan">
      <formula>0</formula>
    </cfRule>
  </conditionalFormatting>
  <conditionalFormatting sqref="N194:O194 AE194">
    <cfRule type="cellIs" dxfId="496" priority="496" stopIfTrue="1" operator="lessThan">
      <formula>0</formula>
    </cfRule>
  </conditionalFormatting>
  <conditionalFormatting sqref="AF194">
    <cfRule type="cellIs" dxfId="495" priority="494" stopIfTrue="1" operator="lessThan">
      <formula>0</formula>
    </cfRule>
  </conditionalFormatting>
  <conditionalFormatting sqref="AB194:AC194">
    <cfRule type="cellIs" dxfId="494" priority="493" stopIfTrue="1" operator="lessThan">
      <formula>0</formula>
    </cfRule>
  </conditionalFormatting>
  <conditionalFormatting sqref="U194">
    <cfRule type="cellIs" dxfId="493" priority="492" stopIfTrue="1" operator="lessThan">
      <formula>0</formula>
    </cfRule>
  </conditionalFormatting>
  <conditionalFormatting sqref="AA194">
    <cfRule type="cellIs" dxfId="492" priority="491" stopIfTrue="1" operator="lessThan">
      <formula>0</formula>
    </cfRule>
  </conditionalFormatting>
  <conditionalFormatting sqref="AD194">
    <cfRule type="cellIs" dxfId="491" priority="490" stopIfTrue="1" operator="lessThan">
      <formula>0</formula>
    </cfRule>
  </conditionalFormatting>
  <conditionalFormatting sqref="AO194:AP194">
    <cfRule type="cellIs" dxfId="490" priority="489" stopIfTrue="1" operator="lessThan">
      <formula>0</formula>
    </cfRule>
  </conditionalFormatting>
  <conditionalFormatting sqref="AN194">
    <cfRule type="cellIs" dxfId="489" priority="488" stopIfTrue="1" operator="lessThan">
      <formula>0</formula>
    </cfRule>
  </conditionalFormatting>
  <conditionalFormatting sqref="P194">
    <cfRule type="cellIs" dxfId="488" priority="487" stopIfTrue="1" operator="lessThan">
      <formula>0</formula>
    </cfRule>
  </conditionalFormatting>
  <conditionalFormatting sqref="L194:M194">
    <cfRule type="cellIs" dxfId="487" priority="486" stopIfTrue="1" operator="lessThan">
      <formula>0</formula>
    </cfRule>
  </conditionalFormatting>
  <conditionalFormatting sqref="AG194">
    <cfRule type="cellIs" dxfId="486" priority="485" stopIfTrue="1" operator="lessThan">
      <formula>0</formula>
    </cfRule>
  </conditionalFormatting>
  <conditionalFormatting sqref="AK194:AM194">
    <cfRule type="cellIs" dxfId="485" priority="484" stopIfTrue="1" operator="lessThan">
      <formula>0</formula>
    </cfRule>
  </conditionalFormatting>
  <conditionalFormatting sqref="K194">
    <cfRule type="cellIs" dxfId="484" priority="483" stopIfTrue="1" operator="lessThan">
      <formula>0</formula>
    </cfRule>
  </conditionalFormatting>
  <conditionalFormatting sqref="J194">
    <cfRule type="cellIs" dxfId="483" priority="482" stopIfTrue="1" operator="lessThan">
      <formula>0</formula>
    </cfRule>
  </conditionalFormatting>
  <conditionalFormatting sqref="AJ194">
    <cfRule type="cellIs" dxfId="482" priority="481" stopIfTrue="1" operator="lessThan">
      <formula>0</formula>
    </cfRule>
  </conditionalFormatting>
  <conditionalFormatting sqref="AH194">
    <cfRule type="cellIs" dxfId="481" priority="480" stopIfTrue="1" operator="lessThan">
      <formula>0</formula>
    </cfRule>
  </conditionalFormatting>
  <conditionalFormatting sqref="AI194">
    <cfRule type="cellIs" dxfId="480" priority="479" stopIfTrue="1" operator="lessThan">
      <formula>0</formula>
    </cfRule>
  </conditionalFormatting>
  <conditionalFormatting sqref="H194:I194">
    <cfRule type="cellIs" dxfId="479" priority="478" stopIfTrue="1" operator="lessThan">
      <formula>0</formula>
    </cfRule>
  </conditionalFormatting>
  <conditionalFormatting sqref="C194">
    <cfRule type="cellIs" dxfId="478" priority="477" stopIfTrue="1" operator="lessThan">
      <formula>0</formula>
    </cfRule>
  </conditionalFormatting>
  <conditionalFormatting sqref="Q196:R196 G196">
    <cfRule type="cellIs" dxfId="477" priority="476" stopIfTrue="1" operator="lessThan">
      <formula>0</formula>
    </cfRule>
  </conditionalFormatting>
  <conditionalFormatting sqref="S196:T196 V196:Z196">
    <cfRule type="cellIs" dxfId="476" priority="474" stopIfTrue="1" operator="lessThan">
      <formula>0</formula>
    </cfRule>
  </conditionalFormatting>
  <conditionalFormatting sqref="N196:O196 AE196">
    <cfRule type="cellIs" dxfId="475" priority="475" stopIfTrue="1" operator="lessThan">
      <formula>0</formula>
    </cfRule>
  </conditionalFormatting>
  <conditionalFormatting sqref="AF196">
    <cfRule type="cellIs" dxfId="474" priority="473" stopIfTrue="1" operator="lessThan">
      <formula>0</formula>
    </cfRule>
  </conditionalFormatting>
  <conditionalFormatting sqref="AB196:AC196">
    <cfRule type="cellIs" dxfId="473" priority="472" stopIfTrue="1" operator="lessThan">
      <formula>0</formula>
    </cfRule>
  </conditionalFormatting>
  <conditionalFormatting sqref="U196">
    <cfRule type="cellIs" dxfId="472" priority="471" stopIfTrue="1" operator="lessThan">
      <formula>0</formula>
    </cfRule>
  </conditionalFormatting>
  <conditionalFormatting sqref="AA196">
    <cfRule type="cellIs" dxfId="471" priority="470" stopIfTrue="1" operator="lessThan">
      <formula>0</formula>
    </cfRule>
  </conditionalFormatting>
  <conditionalFormatting sqref="AD196">
    <cfRule type="cellIs" dxfId="470" priority="469" stopIfTrue="1" operator="lessThan">
      <formula>0</formula>
    </cfRule>
  </conditionalFormatting>
  <conditionalFormatting sqref="AO196:AP196">
    <cfRule type="cellIs" dxfId="469" priority="468" stopIfTrue="1" operator="lessThan">
      <formula>0</formula>
    </cfRule>
  </conditionalFormatting>
  <conditionalFormatting sqref="AN196">
    <cfRule type="cellIs" dxfId="468" priority="467" stopIfTrue="1" operator="lessThan">
      <formula>0</formula>
    </cfRule>
  </conditionalFormatting>
  <conditionalFormatting sqref="P196">
    <cfRule type="cellIs" dxfId="467" priority="466" stopIfTrue="1" operator="lessThan">
      <formula>0</formula>
    </cfRule>
  </conditionalFormatting>
  <conditionalFormatting sqref="L196:M196">
    <cfRule type="cellIs" dxfId="466" priority="465" stopIfTrue="1" operator="lessThan">
      <formula>0</formula>
    </cfRule>
  </conditionalFormatting>
  <conditionalFormatting sqref="AG196">
    <cfRule type="cellIs" dxfId="465" priority="464" stopIfTrue="1" operator="lessThan">
      <formula>0</formula>
    </cfRule>
  </conditionalFormatting>
  <conditionalFormatting sqref="AK196:AM196">
    <cfRule type="cellIs" dxfId="464" priority="463" stopIfTrue="1" operator="lessThan">
      <formula>0</formula>
    </cfRule>
  </conditionalFormatting>
  <conditionalFormatting sqref="K196">
    <cfRule type="cellIs" dxfId="463" priority="462" stopIfTrue="1" operator="lessThan">
      <formula>0</formula>
    </cfRule>
  </conditionalFormatting>
  <conditionalFormatting sqref="J196">
    <cfRule type="cellIs" dxfId="462" priority="461" stopIfTrue="1" operator="lessThan">
      <formula>0</formula>
    </cfRule>
  </conditionalFormatting>
  <conditionalFormatting sqref="AJ196">
    <cfRule type="cellIs" dxfId="461" priority="460" stopIfTrue="1" operator="lessThan">
      <formula>0</formula>
    </cfRule>
  </conditionalFormatting>
  <conditionalFormatting sqref="AH196">
    <cfRule type="cellIs" dxfId="460" priority="459" stopIfTrue="1" operator="lessThan">
      <formula>0</formula>
    </cfRule>
  </conditionalFormatting>
  <conditionalFormatting sqref="AI196">
    <cfRule type="cellIs" dxfId="459" priority="458" stopIfTrue="1" operator="lessThan">
      <formula>0</formula>
    </cfRule>
  </conditionalFormatting>
  <conditionalFormatting sqref="H196:I196">
    <cfRule type="cellIs" dxfId="458" priority="457" stopIfTrue="1" operator="lessThan">
      <formula>0</formula>
    </cfRule>
  </conditionalFormatting>
  <conditionalFormatting sqref="C196">
    <cfRule type="cellIs" dxfId="457" priority="456" stopIfTrue="1" operator="lessThan">
      <formula>0</formula>
    </cfRule>
  </conditionalFormatting>
  <conditionalFormatting sqref="Q195:R195 G195">
    <cfRule type="cellIs" dxfId="456" priority="455" stopIfTrue="1" operator="lessThan">
      <formula>0</formula>
    </cfRule>
  </conditionalFormatting>
  <conditionalFormatting sqref="S195:T195 V195:Z195">
    <cfRule type="cellIs" dxfId="455" priority="453" stopIfTrue="1" operator="lessThan">
      <formula>0</formula>
    </cfRule>
  </conditionalFormatting>
  <conditionalFormatting sqref="N195:O195 AE195">
    <cfRule type="cellIs" dxfId="454" priority="454" stopIfTrue="1" operator="lessThan">
      <formula>0</formula>
    </cfRule>
  </conditionalFormatting>
  <conditionalFormatting sqref="AF195">
    <cfRule type="cellIs" dxfId="453" priority="452" stopIfTrue="1" operator="lessThan">
      <formula>0</formula>
    </cfRule>
  </conditionalFormatting>
  <conditionalFormatting sqref="AB195:AC195">
    <cfRule type="cellIs" dxfId="452" priority="451" stopIfTrue="1" operator="lessThan">
      <formula>0</formula>
    </cfRule>
  </conditionalFormatting>
  <conditionalFormatting sqref="U195">
    <cfRule type="cellIs" dxfId="451" priority="450" stopIfTrue="1" operator="lessThan">
      <formula>0</formula>
    </cfRule>
  </conditionalFormatting>
  <conditionalFormatting sqref="AA195">
    <cfRule type="cellIs" dxfId="450" priority="449" stopIfTrue="1" operator="lessThan">
      <formula>0</formula>
    </cfRule>
  </conditionalFormatting>
  <conditionalFormatting sqref="AD195">
    <cfRule type="cellIs" dxfId="449" priority="448" stopIfTrue="1" operator="lessThan">
      <formula>0</formula>
    </cfRule>
  </conditionalFormatting>
  <conditionalFormatting sqref="AO195:AP195">
    <cfRule type="cellIs" dxfId="448" priority="447" stopIfTrue="1" operator="lessThan">
      <formula>0</formula>
    </cfRule>
  </conditionalFormatting>
  <conditionalFormatting sqref="AN195">
    <cfRule type="cellIs" dxfId="447" priority="446" stopIfTrue="1" operator="lessThan">
      <formula>0</formula>
    </cfRule>
  </conditionalFormatting>
  <conditionalFormatting sqref="P195">
    <cfRule type="cellIs" dxfId="446" priority="445" stopIfTrue="1" operator="lessThan">
      <formula>0</formula>
    </cfRule>
  </conditionalFormatting>
  <conditionalFormatting sqref="L195:M195">
    <cfRule type="cellIs" dxfId="445" priority="444" stopIfTrue="1" operator="lessThan">
      <formula>0</formula>
    </cfRule>
  </conditionalFormatting>
  <conditionalFormatting sqref="AG195">
    <cfRule type="cellIs" dxfId="444" priority="443" stopIfTrue="1" operator="lessThan">
      <formula>0</formula>
    </cfRule>
  </conditionalFormatting>
  <conditionalFormatting sqref="AK195:AM195">
    <cfRule type="cellIs" dxfId="443" priority="442" stopIfTrue="1" operator="lessThan">
      <formula>0</formula>
    </cfRule>
  </conditionalFormatting>
  <conditionalFormatting sqref="K195">
    <cfRule type="cellIs" dxfId="442" priority="441" stopIfTrue="1" operator="lessThan">
      <formula>0</formula>
    </cfRule>
  </conditionalFormatting>
  <conditionalFormatting sqref="J195">
    <cfRule type="cellIs" dxfId="441" priority="440" stopIfTrue="1" operator="lessThan">
      <formula>0</formula>
    </cfRule>
  </conditionalFormatting>
  <conditionalFormatting sqref="AJ195">
    <cfRule type="cellIs" dxfId="440" priority="439" stopIfTrue="1" operator="lessThan">
      <formula>0</formula>
    </cfRule>
  </conditionalFormatting>
  <conditionalFormatting sqref="AH195">
    <cfRule type="cellIs" dxfId="439" priority="438" stopIfTrue="1" operator="lessThan">
      <formula>0</formula>
    </cfRule>
  </conditionalFormatting>
  <conditionalFormatting sqref="AI195">
    <cfRule type="cellIs" dxfId="438" priority="437" stopIfTrue="1" operator="lessThan">
      <formula>0</formula>
    </cfRule>
  </conditionalFormatting>
  <conditionalFormatting sqref="H195:I195">
    <cfRule type="cellIs" dxfId="437" priority="436" stopIfTrue="1" operator="lessThan">
      <formula>0</formula>
    </cfRule>
  </conditionalFormatting>
  <conditionalFormatting sqref="C195">
    <cfRule type="cellIs" dxfId="436" priority="435" stopIfTrue="1" operator="lessThan">
      <formula>0</formula>
    </cfRule>
  </conditionalFormatting>
  <conditionalFormatting sqref="G102:G103 Q102:R103">
    <cfRule type="cellIs" dxfId="435" priority="434" stopIfTrue="1" operator="lessThan">
      <formula>0</formula>
    </cfRule>
  </conditionalFormatting>
  <conditionalFormatting sqref="S102:T103 V102:Z103">
    <cfRule type="cellIs" dxfId="434" priority="432" stopIfTrue="1" operator="lessThan">
      <formula>0</formula>
    </cfRule>
  </conditionalFormatting>
  <conditionalFormatting sqref="N102:O103 AE102:AE103">
    <cfRule type="cellIs" dxfId="433" priority="433" stopIfTrue="1" operator="lessThan">
      <formula>0</formula>
    </cfRule>
  </conditionalFormatting>
  <conditionalFormatting sqref="AF102:AF103">
    <cfRule type="cellIs" dxfId="432" priority="431" stopIfTrue="1" operator="lessThan">
      <formula>0</formula>
    </cfRule>
  </conditionalFormatting>
  <conditionalFormatting sqref="AB102:AC103">
    <cfRule type="cellIs" dxfId="431" priority="430" stopIfTrue="1" operator="lessThan">
      <formula>0</formula>
    </cfRule>
  </conditionalFormatting>
  <conditionalFormatting sqref="U102:U103">
    <cfRule type="cellIs" dxfId="430" priority="429" stopIfTrue="1" operator="lessThan">
      <formula>0</formula>
    </cfRule>
  </conditionalFormatting>
  <conditionalFormatting sqref="AA102:AA103">
    <cfRule type="cellIs" dxfId="429" priority="428" stopIfTrue="1" operator="lessThan">
      <formula>0</formula>
    </cfRule>
  </conditionalFormatting>
  <conditionalFormatting sqref="AD102:AD103">
    <cfRule type="cellIs" dxfId="428" priority="427" stopIfTrue="1" operator="lessThan">
      <formula>0</formula>
    </cfRule>
  </conditionalFormatting>
  <conditionalFormatting sqref="AO102:AP103">
    <cfRule type="cellIs" dxfId="427" priority="426" stopIfTrue="1" operator="lessThan">
      <formula>0</formula>
    </cfRule>
  </conditionalFormatting>
  <conditionalFormatting sqref="AN102:AN103">
    <cfRule type="cellIs" dxfId="426" priority="425" stopIfTrue="1" operator="lessThan">
      <formula>0</formula>
    </cfRule>
  </conditionalFormatting>
  <conditionalFormatting sqref="P102:P103">
    <cfRule type="cellIs" dxfId="425" priority="424" stopIfTrue="1" operator="lessThan">
      <formula>0</formula>
    </cfRule>
  </conditionalFormatting>
  <conditionalFormatting sqref="L102:M103">
    <cfRule type="cellIs" dxfId="424" priority="423" stopIfTrue="1" operator="lessThan">
      <formula>0</formula>
    </cfRule>
  </conditionalFormatting>
  <conditionalFormatting sqref="C102:C103">
    <cfRule type="cellIs" dxfId="423" priority="422" stopIfTrue="1" operator="lessThan">
      <formula>0</formula>
    </cfRule>
  </conditionalFormatting>
  <conditionalFormatting sqref="AG102:AG103">
    <cfRule type="cellIs" dxfId="422" priority="421" stopIfTrue="1" operator="lessThan">
      <formula>0</formula>
    </cfRule>
  </conditionalFormatting>
  <conditionalFormatting sqref="AK102:AM103">
    <cfRule type="cellIs" dxfId="421" priority="420" stopIfTrue="1" operator="lessThan">
      <formula>0</formula>
    </cfRule>
  </conditionalFormatting>
  <conditionalFormatting sqref="K102:K103">
    <cfRule type="cellIs" dxfId="420" priority="419" stopIfTrue="1" operator="lessThan">
      <formula>0</formula>
    </cfRule>
  </conditionalFormatting>
  <conditionalFormatting sqref="J102:J103">
    <cfRule type="cellIs" dxfId="419" priority="418" stopIfTrue="1" operator="lessThan">
      <formula>0</formula>
    </cfRule>
  </conditionalFormatting>
  <conditionalFormatting sqref="AJ102:AJ103">
    <cfRule type="cellIs" dxfId="418" priority="417" stopIfTrue="1" operator="lessThan">
      <formula>0</formula>
    </cfRule>
  </conditionalFormatting>
  <conditionalFormatting sqref="AH102:AH103">
    <cfRule type="cellIs" dxfId="417" priority="416" stopIfTrue="1" operator="lessThan">
      <formula>0</formula>
    </cfRule>
  </conditionalFormatting>
  <conditionalFormatting sqref="AI102:AI103">
    <cfRule type="cellIs" dxfId="416" priority="415" stopIfTrue="1" operator="lessThan">
      <formula>0</formula>
    </cfRule>
  </conditionalFormatting>
  <conditionalFormatting sqref="H102:I103">
    <cfRule type="cellIs" dxfId="415" priority="414" stopIfTrue="1" operator="lessThan">
      <formula>0</formula>
    </cfRule>
  </conditionalFormatting>
  <conditionalFormatting sqref="AD82">
    <cfRule type="cellIs" dxfId="414" priority="406" stopIfTrue="1" operator="lessThan">
      <formula>0</formula>
    </cfRule>
  </conditionalFormatting>
  <conditionalFormatting sqref="G82 Q82:R82">
    <cfRule type="cellIs" dxfId="413" priority="413" stopIfTrue="1" operator="lessThan">
      <formula>0</formula>
    </cfRule>
  </conditionalFormatting>
  <conditionalFormatting sqref="V82:Z82 S82:T82">
    <cfRule type="cellIs" dxfId="412" priority="411" stopIfTrue="1" operator="lessThan">
      <formula>0</formula>
    </cfRule>
  </conditionalFormatting>
  <conditionalFormatting sqref="AE82 N82:O82">
    <cfRule type="cellIs" dxfId="411" priority="412" stopIfTrue="1" operator="lessThan">
      <formula>0</formula>
    </cfRule>
  </conditionalFormatting>
  <conditionalFormatting sqref="AF82">
    <cfRule type="cellIs" dxfId="410" priority="410" stopIfTrue="1" operator="lessThan">
      <formula>0</formula>
    </cfRule>
  </conditionalFormatting>
  <conditionalFormatting sqref="AB82:AC82">
    <cfRule type="cellIs" dxfId="409" priority="409" stopIfTrue="1" operator="lessThan">
      <formula>0</formula>
    </cfRule>
  </conditionalFormatting>
  <conditionalFormatting sqref="U82">
    <cfRule type="cellIs" dxfId="408" priority="408" stopIfTrue="1" operator="lessThan">
      <formula>0</formula>
    </cfRule>
  </conditionalFormatting>
  <conditionalFormatting sqref="AA82">
    <cfRule type="cellIs" dxfId="407" priority="407" stopIfTrue="1" operator="lessThan">
      <formula>0</formula>
    </cfRule>
  </conditionalFormatting>
  <conditionalFormatting sqref="AO82:AP82">
    <cfRule type="cellIs" dxfId="406" priority="405" stopIfTrue="1" operator="lessThan">
      <formula>0</formula>
    </cfRule>
  </conditionalFormatting>
  <conditionalFormatting sqref="AN82">
    <cfRule type="cellIs" dxfId="405" priority="404" stopIfTrue="1" operator="lessThan">
      <formula>0</formula>
    </cfRule>
  </conditionalFormatting>
  <conditionalFormatting sqref="P82">
    <cfRule type="cellIs" dxfId="404" priority="403" stopIfTrue="1" operator="lessThan">
      <formula>0</formula>
    </cfRule>
  </conditionalFormatting>
  <conditionalFormatting sqref="L82:M82">
    <cfRule type="cellIs" dxfId="403" priority="402" stopIfTrue="1" operator="lessThan">
      <formula>0</formula>
    </cfRule>
  </conditionalFormatting>
  <conditionalFormatting sqref="C82">
    <cfRule type="cellIs" dxfId="402" priority="401" stopIfTrue="1" operator="lessThan">
      <formula>0</formula>
    </cfRule>
  </conditionalFormatting>
  <conditionalFormatting sqref="AG82">
    <cfRule type="cellIs" dxfId="401" priority="400" stopIfTrue="1" operator="lessThan">
      <formula>0</formula>
    </cfRule>
  </conditionalFormatting>
  <conditionalFormatting sqref="AK82:AM82">
    <cfRule type="cellIs" dxfId="400" priority="399" stopIfTrue="1" operator="lessThan">
      <formula>0</formula>
    </cfRule>
  </conditionalFormatting>
  <conditionalFormatting sqref="K82">
    <cfRule type="cellIs" dxfId="399" priority="398" stopIfTrue="1" operator="lessThan">
      <formula>0</formula>
    </cfRule>
  </conditionalFormatting>
  <conditionalFormatting sqref="J82">
    <cfRule type="cellIs" dxfId="398" priority="397" stopIfTrue="1" operator="lessThan">
      <formula>0</formula>
    </cfRule>
  </conditionalFormatting>
  <conditionalFormatting sqref="AJ82">
    <cfRule type="cellIs" dxfId="397" priority="396" stopIfTrue="1" operator="lessThan">
      <formula>0</formula>
    </cfRule>
  </conditionalFormatting>
  <conditionalFormatting sqref="AH82">
    <cfRule type="cellIs" dxfId="396" priority="395" stopIfTrue="1" operator="lessThan">
      <formula>0</formula>
    </cfRule>
  </conditionalFormatting>
  <conditionalFormatting sqref="AI82">
    <cfRule type="cellIs" dxfId="395" priority="394" stopIfTrue="1" operator="lessThan">
      <formula>0</formula>
    </cfRule>
  </conditionalFormatting>
  <conditionalFormatting sqref="H82:I82 I84:I85">
    <cfRule type="cellIs" dxfId="394" priority="393" stopIfTrue="1" operator="lessThan">
      <formula>0</formula>
    </cfRule>
  </conditionalFormatting>
  <conditionalFormatting sqref="AF131 AO131:AP131 AB131:AC131 S131:T131 V131:Z131">
    <cfRule type="cellIs" dxfId="393" priority="391" stopIfTrue="1" operator="lessThan">
      <formula>0</formula>
    </cfRule>
  </conditionalFormatting>
  <conditionalFormatting sqref="L131:R131 G131 AN131 AD131:AE131 AA131 U131">
    <cfRule type="cellIs" dxfId="392" priority="392" stopIfTrue="1" operator="lessThan">
      <formula>0</formula>
    </cfRule>
  </conditionalFormatting>
  <conditionalFormatting sqref="C131">
    <cfRule type="cellIs" dxfId="391" priority="390" stopIfTrue="1" operator="lessThan">
      <formula>0</formula>
    </cfRule>
  </conditionalFormatting>
  <conditionalFormatting sqref="AG131">
    <cfRule type="cellIs" dxfId="390" priority="389" stopIfTrue="1" operator="lessThan">
      <formula>0</formula>
    </cfRule>
  </conditionalFormatting>
  <conditionalFormatting sqref="AK131:AM131">
    <cfRule type="cellIs" dxfId="389" priority="388" stopIfTrue="1" operator="lessThan">
      <formula>0</formula>
    </cfRule>
  </conditionalFormatting>
  <conditionalFormatting sqref="K131">
    <cfRule type="cellIs" dxfId="388" priority="387" stopIfTrue="1" operator="lessThan">
      <formula>0</formula>
    </cfRule>
  </conditionalFormatting>
  <conditionalFormatting sqref="J131">
    <cfRule type="cellIs" dxfId="387" priority="386" stopIfTrue="1" operator="lessThan">
      <formula>0</formula>
    </cfRule>
  </conditionalFormatting>
  <conditionalFormatting sqref="AJ131">
    <cfRule type="cellIs" dxfId="386" priority="385" stopIfTrue="1" operator="lessThan">
      <formula>0</formula>
    </cfRule>
  </conditionalFormatting>
  <conditionalFormatting sqref="AH131">
    <cfRule type="cellIs" dxfId="385" priority="384" stopIfTrue="1" operator="lessThan">
      <formula>0</formula>
    </cfRule>
  </conditionalFormatting>
  <conditionalFormatting sqref="AI131">
    <cfRule type="cellIs" dxfId="384" priority="383" stopIfTrue="1" operator="lessThan">
      <formula>0</formula>
    </cfRule>
  </conditionalFormatting>
  <conditionalFormatting sqref="H131:I131">
    <cfRule type="cellIs" dxfId="383" priority="382" stopIfTrue="1" operator="lessThan">
      <formula>0</formula>
    </cfRule>
  </conditionalFormatting>
  <conditionalFormatting sqref="AF167:AG167 V167:Z167 S167:T167 AB167:AC167 AK167:AM167 AO167:AP167">
    <cfRule type="cellIs" dxfId="382" priority="380" stopIfTrue="1" operator="lessThan">
      <formula>0</formula>
    </cfRule>
  </conditionalFormatting>
  <conditionalFormatting sqref="C167 U167 AA167 AD167:AE167 AN167 G167 L167:R167">
    <cfRule type="cellIs" dxfId="381" priority="381" stopIfTrue="1" operator="lessThan">
      <formula>0</formula>
    </cfRule>
  </conditionalFormatting>
  <conditionalFormatting sqref="K167">
    <cfRule type="cellIs" dxfId="380" priority="379" stopIfTrue="1" operator="lessThan">
      <formula>0</formula>
    </cfRule>
  </conditionalFormatting>
  <conditionalFormatting sqref="J167">
    <cfRule type="cellIs" dxfId="379" priority="378" stopIfTrue="1" operator="lessThan">
      <formula>0</formula>
    </cfRule>
  </conditionalFormatting>
  <conditionalFormatting sqref="AJ167">
    <cfRule type="cellIs" dxfId="378" priority="377" stopIfTrue="1" operator="lessThan">
      <formula>0</formula>
    </cfRule>
  </conditionalFormatting>
  <conditionalFormatting sqref="AH167">
    <cfRule type="cellIs" dxfId="377" priority="376" stopIfTrue="1" operator="lessThan">
      <formula>0</formula>
    </cfRule>
  </conditionalFormatting>
  <conditionalFormatting sqref="AI167">
    <cfRule type="cellIs" dxfId="376" priority="375" stopIfTrue="1" operator="lessThan">
      <formula>0</formula>
    </cfRule>
  </conditionalFormatting>
  <conditionalFormatting sqref="H167:I167">
    <cfRule type="cellIs" dxfId="375" priority="374" stopIfTrue="1" operator="lessThan">
      <formula>0</formula>
    </cfRule>
  </conditionalFormatting>
  <conditionalFormatting sqref="C175 Q175:R175 G175">
    <cfRule type="cellIs" dxfId="374" priority="373" stopIfTrue="1" operator="lessThan">
      <formula>0</formula>
    </cfRule>
  </conditionalFormatting>
  <conditionalFormatting sqref="AF175">
    <cfRule type="cellIs" dxfId="373" priority="370" stopIfTrue="1" operator="lessThan">
      <formula>0</formula>
    </cfRule>
  </conditionalFormatting>
  <conditionalFormatting sqref="S175:T175 V175:Z175">
    <cfRule type="cellIs" dxfId="372" priority="371" stopIfTrue="1" operator="lessThan">
      <formula>0</formula>
    </cfRule>
  </conditionalFormatting>
  <conditionalFormatting sqref="N175:O175 AE175">
    <cfRule type="cellIs" dxfId="371" priority="372" stopIfTrue="1" operator="lessThan">
      <formula>0</formula>
    </cfRule>
  </conditionalFormatting>
  <conditionalFormatting sqref="AB175:AC175">
    <cfRule type="cellIs" dxfId="370" priority="369" stopIfTrue="1" operator="lessThan">
      <formula>0</formula>
    </cfRule>
  </conditionalFormatting>
  <conditionalFormatting sqref="U175">
    <cfRule type="cellIs" dxfId="369" priority="368" stopIfTrue="1" operator="lessThan">
      <formula>0</formula>
    </cfRule>
  </conditionalFormatting>
  <conditionalFormatting sqref="AA175">
    <cfRule type="cellIs" dxfId="368" priority="367" stopIfTrue="1" operator="lessThan">
      <formula>0</formula>
    </cfRule>
  </conditionalFormatting>
  <conditionalFormatting sqref="AD175">
    <cfRule type="cellIs" dxfId="367" priority="366" stopIfTrue="1" operator="lessThan">
      <formula>0</formula>
    </cfRule>
  </conditionalFormatting>
  <conditionalFormatting sqref="AO175:AP175">
    <cfRule type="cellIs" dxfId="366" priority="365" stopIfTrue="1" operator="lessThan">
      <formula>0</formula>
    </cfRule>
  </conditionalFormatting>
  <conditionalFormatting sqref="AN175">
    <cfRule type="cellIs" dxfId="365" priority="364" stopIfTrue="1" operator="lessThan">
      <formula>0</formula>
    </cfRule>
  </conditionalFormatting>
  <conditionalFormatting sqref="P175">
    <cfRule type="cellIs" dxfId="364" priority="363" stopIfTrue="1" operator="lessThan">
      <formula>0</formula>
    </cfRule>
  </conditionalFormatting>
  <conditionalFormatting sqref="L175:M175">
    <cfRule type="cellIs" dxfId="363" priority="362" stopIfTrue="1" operator="lessThan">
      <formula>0</formula>
    </cfRule>
  </conditionalFormatting>
  <conditionalFormatting sqref="AG175">
    <cfRule type="cellIs" dxfId="362" priority="361" stopIfTrue="1" operator="lessThan">
      <formula>0</formula>
    </cfRule>
  </conditionalFormatting>
  <conditionalFormatting sqref="AK175:AM175">
    <cfRule type="cellIs" dxfId="361" priority="360" stopIfTrue="1" operator="lessThan">
      <formula>0</formula>
    </cfRule>
  </conditionalFormatting>
  <conditionalFormatting sqref="K175">
    <cfRule type="cellIs" dxfId="360" priority="359" stopIfTrue="1" operator="lessThan">
      <formula>0</formula>
    </cfRule>
  </conditionalFormatting>
  <conditionalFormatting sqref="J175">
    <cfRule type="cellIs" dxfId="359" priority="358" stopIfTrue="1" operator="lessThan">
      <formula>0</formula>
    </cfRule>
  </conditionalFormatting>
  <conditionalFormatting sqref="AJ175">
    <cfRule type="cellIs" dxfId="358" priority="357" stopIfTrue="1" operator="lessThan">
      <formula>0</formula>
    </cfRule>
  </conditionalFormatting>
  <conditionalFormatting sqref="AH175">
    <cfRule type="cellIs" dxfId="357" priority="356" stopIfTrue="1" operator="lessThan">
      <formula>0</formula>
    </cfRule>
  </conditionalFormatting>
  <conditionalFormatting sqref="AI175">
    <cfRule type="cellIs" dxfId="356" priority="355" stopIfTrue="1" operator="lessThan">
      <formula>0</formula>
    </cfRule>
  </conditionalFormatting>
  <conditionalFormatting sqref="H175:I175">
    <cfRule type="cellIs" dxfId="355" priority="354" stopIfTrue="1" operator="lessThan">
      <formula>0</formula>
    </cfRule>
  </conditionalFormatting>
  <conditionalFormatting sqref="AF170:AG170 V170:Z170 S170:T170 AB170:AC170 AK170:AM170 AO170:AP170">
    <cfRule type="cellIs" dxfId="354" priority="352" stopIfTrue="1" operator="lessThan">
      <formula>0</formula>
    </cfRule>
  </conditionalFormatting>
  <conditionalFormatting sqref="C170 U170 AA170 AD170:AE170 AN170 G170 L170:O170 Q170:R170">
    <cfRule type="cellIs" dxfId="353" priority="353" stopIfTrue="1" operator="lessThan">
      <formula>0</formula>
    </cfRule>
  </conditionalFormatting>
  <conditionalFormatting sqref="P170">
    <cfRule type="cellIs" dxfId="352" priority="351" stopIfTrue="1" operator="lessThan">
      <formula>0</formula>
    </cfRule>
  </conditionalFormatting>
  <conditionalFormatting sqref="K170">
    <cfRule type="cellIs" dxfId="351" priority="350" stopIfTrue="1" operator="lessThan">
      <formula>0</formula>
    </cfRule>
  </conditionalFormatting>
  <conditionalFormatting sqref="J170">
    <cfRule type="cellIs" dxfId="350" priority="349" stopIfTrue="1" operator="lessThan">
      <formula>0</formula>
    </cfRule>
  </conditionalFormatting>
  <conditionalFormatting sqref="AJ170">
    <cfRule type="cellIs" dxfId="349" priority="348" stopIfTrue="1" operator="lessThan">
      <formula>0</formula>
    </cfRule>
  </conditionalFormatting>
  <conditionalFormatting sqref="AH170">
    <cfRule type="cellIs" dxfId="348" priority="347" stopIfTrue="1" operator="lessThan">
      <formula>0</formula>
    </cfRule>
  </conditionalFormatting>
  <conditionalFormatting sqref="AI170">
    <cfRule type="cellIs" dxfId="347" priority="346" stopIfTrue="1" operator="lessThan">
      <formula>0</formula>
    </cfRule>
  </conditionalFormatting>
  <conditionalFormatting sqref="H170:I170">
    <cfRule type="cellIs" dxfId="346" priority="345" stopIfTrue="1" operator="lessThan">
      <formula>0</formula>
    </cfRule>
  </conditionalFormatting>
  <conditionalFormatting sqref="AG57:AM57">
    <cfRule type="cellIs" dxfId="345" priority="343" stopIfTrue="1" operator="lessThan">
      <formula>0</formula>
    </cfRule>
  </conditionalFormatting>
  <conditionalFormatting sqref="C57 H57:I57">
    <cfRule type="cellIs" dxfId="344" priority="344" stopIfTrue="1" operator="lessThan">
      <formula>0</formula>
    </cfRule>
  </conditionalFormatting>
  <conditionalFormatting sqref="S57:T57 AF57 AB57:AC57">
    <cfRule type="cellIs" dxfId="343" priority="341" stopIfTrue="1" operator="lessThan">
      <formula>0</formula>
    </cfRule>
  </conditionalFormatting>
  <conditionalFormatting sqref="G57 AD57:AE57 AA57 L57:Q57">
    <cfRule type="cellIs" dxfId="342" priority="342" stopIfTrue="1" operator="lessThan">
      <formula>0</formula>
    </cfRule>
  </conditionalFormatting>
  <conditionalFormatting sqref="AN57:AP57 V57:Z57">
    <cfRule type="cellIs" dxfId="341" priority="340" stopIfTrue="1" operator="lessThan">
      <formula>0</formula>
    </cfRule>
  </conditionalFormatting>
  <conditionalFormatting sqref="R57">
    <cfRule type="cellIs" dxfId="340" priority="339" stopIfTrue="1" operator="lessThan">
      <formula>0</formula>
    </cfRule>
  </conditionalFormatting>
  <conditionalFormatting sqref="K57">
    <cfRule type="cellIs" dxfId="339" priority="338" stopIfTrue="1" operator="lessThan">
      <formula>0</formula>
    </cfRule>
  </conditionalFormatting>
  <conditionalFormatting sqref="J57">
    <cfRule type="cellIs" dxfId="338" priority="337" stopIfTrue="1" operator="lessThan">
      <formula>0</formula>
    </cfRule>
  </conditionalFormatting>
  <conditionalFormatting sqref="U57">
    <cfRule type="cellIs" dxfId="337" priority="336" stopIfTrue="1" operator="lessThan">
      <formula>0</formula>
    </cfRule>
  </conditionalFormatting>
  <conditionalFormatting sqref="C177 Q177:R177 G177">
    <cfRule type="cellIs" dxfId="336" priority="335" stopIfTrue="1" operator="lessThan">
      <formula>0</formula>
    </cfRule>
  </conditionalFormatting>
  <conditionalFormatting sqref="AF177">
    <cfRule type="cellIs" dxfId="335" priority="332" stopIfTrue="1" operator="lessThan">
      <formula>0</formula>
    </cfRule>
  </conditionalFormatting>
  <conditionalFormatting sqref="S177:T177 V177:Z177">
    <cfRule type="cellIs" dxfId="334" priority="333" stopIfTrue="1" operator="lessThan">
      <formula>0</formula>
    </cfRule>
  </conditionalFormatting>
  <conditionalFormatting sqref="N177:O177 AE177">
    <cfRule type="cellIs" dxfId="333" priority="334" stopIfTrue="1" operator="lessThan">
      <formula>0</formula>
    </cfRule>
  </conditionalFormatting>
  <conditionalFormatting sqref="AB177:AC177">
    <cfRule type="cellIs" dxfId="332" priority="331" stopIfTrue="1" operator="lessThan">
      <formula>0</formula>
    </cfRule>
  </conditionalFormatting>
  <conditionalFormatting sqref="U177">
    <cfRule type="cellIs" dxfId="331" priority="330" stopIfTrue="1" operator="lessThan">
      <formula>0</formula>
    </cfRule>
  </conditionalFormatting>
  <conditionalFormatting sqref="AA177">
    <cfRule type="cellIs" dxfId="330" priority="329" stopIfTrue="1" operator="lessThan">
      <formula>0</formula>
    </cfRule>
  </conditionalFormatting>
  <conditionalFormatting sqref="AD177">
    <cfRule type="cellIs" dxfId="329" priority="328" stopIfTrue="1" operator="lessThan">
      <formula>0</formula>
    </cfRule>
  </conditionalFormatting>
  <conditionalFormatting sqref="AO177:AP177">
    <cfRule type="cellIs" dxfId="328" priority="327" stopIfTrue="1" operator="lessThan">
      <formula>0</formula>
    </cfRule>
  </conditionalFormatting>
  <conditionalFormatting sqref="AN177">
    <cfRule type="cellIs" dxfId="327" priority="326" stopIfTrue="1" operator="lessThan">
      <formula>0</formula>
    </cfRule>
  </conditionalFormatting>
  <conditionalFormatting sqref="P177">
    <cfRule type="cellIs" dxfId="326" priority="325" stopIfTrue="1" operator="lessThan">
      <formula>0</formula>
    </cfRule>
  </conditionalFormatting>
  <conditionalFormatting sqref="L177:M177">
    <cfRule type="cellIs" dxfId="325" priority="324" stopIfTrue="1" operator="lessThan">
      <formula>0</formula>
    </cfRule>
  </conditionalFormatting>
  <conditionalFormatting sqref="AG177">
    <cfRule type="cellIs" dxfId="324" priority="323" stopIfTrue="1" operator="lessThan">
      <formula>0</formula>
    </cfRule>
  </conditionalFormatting>
  <conditionalFormatting sqref="AK177:AM177">
    <cfRule type="cellIs" dxfId="323" priority="322" stopIfTrue="1" operator="lessThan">
      <formula>0</formula>
    </cfRule>
  </conditionalFormatting>
  <conditionalFormatting sqref="K177">
    <cfRule type="cellIs" dxfId="322" priority="321" stopIfTrue="1" operator="lessThan">
      <formula>0</formula>
    </cfRule>
  </conditionalFormatting>
  <conditionalFormatting sqref="J177">
    <cfRule type="cellIs" dxfId="321" priority="320" stopIfTrue="1" operator="lessThan">
      <formula>0</formula>
    </cfRule>
  </conditionalFormatting>
  <conditionalFormatting sqref="AJ177">
    <cfRule type="cellIs" dxfId="320" priority="319" stopIfTrue="1" operator="lessThan">
      <formula>0</formula>
    </cfRule>
  </conditionalFormatting>
  <conditionalFormatting sqref="AH177">
    <cfRule type="cellIs" dxfId="319" priority="318" stopIfTrue="1" operator="lessThan">
      <formula>0</formula>
    </cfRule>
  </conditionalFormatting>
  <conditionalFormatting sqref="AI177">
    <cfRule type="cellIs" dxfId="318" priority="317" stopIfTrue="1" operator="lessThan">
      <formula>0</formula>
    </cfRule>
  </conditionalFormatting>
  <conditionalFormatting sqref="H177:I177">
    <cfRule type="cellIs" dxfId="317" priority="316" stopIfTrue="1" operator="lessThan">
      <formula>0</formula>
    </cfRule>
  </conditionalFormatting>
  <conditionalFormatting sqref="AF168:AG168 V168:Z168 S168:T168 AB168:AC168 AK168:AM168 AO168:AP168">
    <cfRule type="cellIs" dxfId="316" priority="314" stopIfTrue="1" operator="lessThan">
      <formula>0</formula>
    </cfRule>
  </conditionalFormatting>
  <conditionalFormatting sqref="C168 U168 AA168 AD168:AE168 AN168 G168 L168:R168">
    <cfRule type="cellIs" dxfId="315" priority="315" stopIfTrue="1" operator="lessThan">
      <formula>0</formula>
    </cfRule>
  </conditionalFormatting>
  <conditionalFormatting sqref="K168">
    <cfRule type="cellIs" dxfId="314" priority="313" stopIfTrue="1" operator="lessThan">
      <formula>0</formula>
    </cfRule>
  </conditionalFormatting>
  <conditionalFormatting sqref="J168">
    <cfRule type="cellIs" dxfId="313" priority="312" stopIfTrue="1" operator="lessThan">
      <formula>0</formula>
    </cfRule>
  </conditionalFormatting>
  <conditionalFormatting sqref="AJ168">
    <cfRule type="cellIs" dxfId="312" priority="311" stopIfTrue="1" operator="lessThan">
      <formula>0</formula>
    </cfRule>
  </conditionalFormatting>
  <conditionalFormatting sqref="AH168">
    <cfRule type="cellIs" dxfId="311" priority="310" stopIfTrue="1" operator="lessThan">
      <formula>0</formula>
    </cfRule>
  </conditionalFormatting>
  <conditionalFormatting sqref="AI168">
    <cfRule type="cellIs" dxfId="310" priority="309" stopIfTrue="1" operator="lessThan">
      <formula>0</formula>
    </cfRule>
  </conditionalFormatting>
  <conditionalFormatting sqref="H168:I168">
    <cfRule type="cellIs" dxfId="309" priority="308" stopIfTrue="1" operator="lessThan">
      <formula>0</formula>
    </cfRule>
  </conditionalFormatting>
  <conditionalFormatting sqref="S22:T22 AG22:AM22">
    <cfRule type="cellIs" dxfId="308" priority="306" stopIfTrue="1" operator="lessThan">
      <formula>0</formula>
    </cfRule>
  </conditionalFormatting>
  <conditionalFormatting sqref="H22:I22 C22">
    <cfRule type="cellIs" dxfId="307" priority="307" stopIfTrue="1" operator="lessThan">
      <formula>0</formula>
    </cfRule>
  </conditionalFormatting>
  <conditionalFormatting sqref="V22:W22">
    <cfRule type="cellIs" dxfId="306" priority="304" stopIfTrue="1" operator="lessThan">
      <formula>0</formula>
    </cfRule>
  </conditionalFormatting>
  <conditionalFormatting sqref="AE22 G22 L22:R22">
    <cfRule type="cellIs" dxfId="305" priority="305" stopIfTrue="1" operator="lessThan">
      <formula>0</formula>
    </cfRule>
  </conditionalFormatting>
  <conditionalFormatting sqref="AF22">
    <cfRule type="cellIs" dxfId="304" priority="303" stopIfTrue="1" operator="lessThan">
      <formula>0</formula>
    </cfRule>
  </conditionalFormatting>
  <conditionalFormatting sqref="AB22:AC22">
    <cfRule type="cellIs" dxfId="303" priority="302" stopIfTrue="1" operator="lessThan">
      <formula>0</formula>
    </cfRule>
  </conditionalFormatting>
  <conditionalFormatting sqref="U22">
    <cfRule type="cellIs" dxfId="302" priority="301" stopIfTrue="1" operator="lessThan">
      <formula>0</formula>
    </cfRule>
  </conditionalFormatting>
  <conditionalFormatting sqref="AA22">
    <cfRule type="cellIs" dxfId="301" priority="300" stopIfTrue="1" operator="lessThan">
      <formula>0</formula>
    </cfRule>
  </conditionalFormatting>
  <conditionalFormatting sqref="AD22">
    <cfRule type="cellIs" dxfId="300" priority="299" stopIfTrue="1" operator="lessThan">
      <formula>0</formula>
    </cfRule>
  </conditionalFormatting>
  <conditionalFormatting sqref="AO22:AP22">
    <cfRule type="cellIs" dxfId="299" priority="298" stopIfTrue="1" operator="lessThan">
      <formula>0</formula>
    </cfRule>
  </conditionalFormatting>
  <conditionalFormatting sqref="AN22">
    <cfRule type="cellIs" dxfId="298" priority="297" stopIfTrue="1" operator="lessThan">
      <formula>0</formula>
    </cfRule>
  </conditionalFormatting>
  <conditionalFormatting sqref="X22:Z22">
    <cfRule type="cellIs" dxfId="297" priority="296" stopIfTrue="1" operator="lessThan">
      <formula>0</formula>
    </cfRule>
  </conditionalFormatting>
  <conditionalFormatting sqref="K22">
    <cfRule type="cellIs" dxfId="296" priority="295" stopIfTrue="1" operator="lessThan">
      <formula>0</formula>
    </cfRule>
  </conditionalFormatting>
  <conditionalFormatting sqref="J22">
    <cfRule type="cellIs" dxfId="295" priority="294" stopIfTrue="1" operator="lessThan">
      <formula>0</formula>
    </cfRule>
  </conditionalFormatting>
  <conditionalFormatting sqref="V59:Z59 S59:T59 AO59:AP59 AB59:AC59 AF59:AG59 AK59:AM59">
    <cfRule type="cellIs" dxfId="294" priority="292" stopIfTrue="1" operator="lessThan">
      <formula>0</formula>
    </cfRule>
  </conditionalFormatting>
  <conditionalFormatting sqref="U59 AD59:AE59 AA59 AN59 C59 L59:R59 G59">
    <cfRule type="cellIs" dxfId="293" priority="293" stopIfTrue="1" operator="lessThan">
      <formula>0</formula>
    </cfRule>
  </conditionalFormatting>
  <conditionalFormatting sqref="K59">
    <cfRule type="cellIs" dxfId="292" priority="291" stopIfTrue="1" operator="lessThan">
      <formula>0</formula>
    </cfRule>
  </conditionalFormatting>
  <conditionalFormatting sqref="J59">
    <cfRule type="cellIs" dxfId="291" priority="290" stopIfTrue="1" operator="lessThan">
      <formula>0</formula>
    </cfRule>
  </conditionalFormatting>
  <conditionalFormatting sqref="AJ59">
    <cfRule type="cellIs" dxfId="290" priority="289" stopIfTrue="1" operator="lessThan">
      <formula>0</formula>
    </cfRule>
  </conditionalFormatting>
  <conditionalFormatting sqref="AH59">
    <cfRule type="cellIs" dxfId="289" priority="288" stopIfTrue="1" operator="lessThan">
      <formula>0</formula>
    </cfRule>
  </conditionalFormatting>
  <conditionalFormatting sqref="AI59">
    <cfRule type="cellIs" dxfId="288" priority="287" stopIfTrue="1" operator="lessThan">
      <formula>0</formula>
    </cfRule>
  </conditionalFormatting>
  <conditionalFormatting sqref="H59:I59">
    <cfRule type="cellIs" dxfId="287" priority="286" stopIfTrue="1" operator="lessThan">
      <formula>0</formula>
    </cfRule>
  </conditionalFormatting>
  <conditionalFormatting sqref="V176:Z176 S176:T176 AO176:AP176 AB176:AC176 AF176:AG176 AK176:AM176">
    <cfRule type="cellIs" dxfId="286" priority="284" stopIfTrue="1" operator="lessThan">
      <formula>0</formula>
    </cfRule>
  </conditionalFormatting>
  <conditionalFormatting sqref="U176 AD176:AE176 AA176 AN176 C176 L176:R176 G176">
    <cfRule type="cellIs" dxfId="285" priority="285" stopIfTrue="1" operator="lessThan">
      <formula>0</formula>
    </cfRule>
  </conditionalFormatting>
  <conditionalFormatting sqref="K176">
    <cfRule type="cellIs" dxfId="284" priority="283" stopIfTrue="1" operator="lessThan">
      <formula>0</formula>
    </cfRule>
  </conditionalFormatting>
  <conditionalFormatting sqref="J176">
    <cfRule type="cellIs" dxfId="283" priority="282" stopIfTrue="1" operator="lessThan">
      <formula>0</formula>
    </cfRule>
  </conditionalFormatting>
  <conditionalFormatting sqref="AJ176">
    <cfRule type="cellIs" dxfId="282" priority="281" stopIfTrue="1" operator="lessThan">
      <formula>0</formula>
    </cfRule>
  </conditionalFormatting>
  <conditionalFormatting sqref="AH176">
    <cfRule type="cellIs" dxfId="281" priority="280" stopIfTrue="1" operator="lessThan">
      <formula>0</formula>
    </cfRule>
  </conditionalFormatting>
  <conditionalFormatting sqref="AI176">
    <cfRule type="cellIs" dxfId="280" priority="279" stopIfTrue="1" operator="lessThan">
      <formula>0</formula>
    </cfRule>
  </conditionalFormatting>
  <conditionalFormatting sqref="H176:I176">
    <cfRule type="cellIs" dxfId="279" priority="278" stopIfTrue="1" operator="lessThan">
      <formula>0</formula>
    </cfRule>
  </conditionalFormatting>
  <conditionalFormatting sqref="AG156 AK156:AM156">
    <cfRule type="cellIs" dxfId="278" priority="276" stopIfTrue="1" operator="lessThan">
      <formula>0</formula>
    </cfRule>
  </conditionalFormatting>
  <conditionalFormatting sqref="G156 Q156:R156 C156">
    <cfRule type="cellIs" dxfId="277" priority="277" stopIfTrue="1" operator="lessThan">
      <formula>0</formula>
    </cfRule>
  </conditionalFormatting>
  <conditionalFormatting sqref="AB156:AC156">
    <cfRule type="cellIs" dxfId="276" priority="272" stopIfTrue="1" operator="lessThan">
      <formula>0</formula>
    </cfRule>
  </conditionalFormatting>
  <conditionalFormatting sqref="V156:Z156 S156:T156">
    <cfRule type="cellIs" dxfId="275" priority="274" stopIfTrue="1" operator="lessThan">
      <formula>0</formula>
    </cfRule>
  </conditionalFormatting>
  <conditionalFormatting sqref="AE156 N156:O156">
    <cfRule type="cellIs" dxfId="274" priority="275" stopIfTrue="1" operator="lessThan">
      <formula>0</formula>
    </cfRule>
  </conditionalFormatting>
  <conditionalFormatting sqref="AF156">
    <cfRule type="cellIs" dxfId="273" priority="273" stopIfTrue="1" operator="lessThan">
      <formula>0</formula>
    </cfRule>
  </conditionalFormatting>
  <conditionalFormatting sqref="U156">
    <cfRule type="cellIs" dxfId="272" priority="271" stopIfTrue="1" operator="lessThan">
      <formula>0</formula>
    </cfRule>
  </conditionalFormatting>
  <conditionalFormatting sqref="AA156">
    <cfRule type="cellIs" dxfId="271" priority="270" stopIfTrue="1" operator="lessThan">
      <formula>0</formula>
    </cfRule>
  </conditionalFormatting>
  <conditionalFormatting sqref="AD156">
    <cfRule type="cellIs" dxfId="270" priority="269" stopIfTrue="1" operator="lessThan">
      <formula>0</formula>
    </cfRule>
  </conditionalFormatting>
  <conditionalFormatting sqref="AO156:AP156">
    <cfRule type="cellIs" dxfId="269" priority="268" stopIfTrue="1" operator="lessThan">
      <formula>0</formula>
    </cfRule>
  </conditionalFormatting>
  <conditionalFormatting sqref="AN156">
    <cfRule type="cellIs" dxfId="268" priority="267" stopIfTrue="1" operator="lessThan">
      <formula>0</formula>
    </cfRule>
  </conditionalFormatting>
  <conditionalFormatting sqref="P156">
    <cfRule type="cellIs" dxfId="267" priority="266" stopIfTrue="1" operator="lessThan">
      <formula>0</formula>
    </cfRule>
  </conditionalFormatting>
  <conditionalFormatting sqref="L156:M156">
    <cfRule type="cellIs" dxfId="266" priority="265" stopIfTrue="1" operator="lessThan">
      <formula>0</formula>
    </cfRule>
  </conditionalFormatting>
  <conditionalFormatting sqref="H156:I156">
    <cfRule type="cellIs" dxfId="265" priority="264" stopIfTrue="1" operator="lessThan">
      <formula>0</formula>
    </cfRule>
  </conditionalFormatting>
  <conditionalFormatting sqref="K156">
    <cfRule type="cellIs" dxfId="264" priority="263" stopIfTrue="1" operator="lessThan">
      <formula>0</formula>
    </cfRule>
  </conditionalFormatting>
  <conditionalFormatting sqref="J156">
    <cfRule type="cellIs" dxfId="263" priority="262" stopIfTrue="1" operator="lessThan">
      <formula>0</formula>
    </cfRule>
  </conditionalFormatting>
  <conditionalFormatting sqref="AJ156">
    <cfRule type="cellIs" dxfId="262" priority="261" stopIfTrue="1" operator="lessThan">
      <formula>0</formula>
    </cfRule>
  </conditionalFormatting>
  <conditionalFormatting sqref="AH156">
    <cfRule type="cellIs" dxfId="261" priority="260" stopIfTrue="1" operator="lessThan">
      <formula>0</formula>
    </cfRule>
  </conditionalFormatting>
  <conditionalFormatting sqref="AI156">
    <cfRule type="cellIs" dxfId="260" priority="259" stopIfTrue="1" operator="lessThan">
      <formula>0</formula>
    </cfRule>
  </conditionalFormatting>
  <conditionalFormatting sqref="AG157 AK157:AM157">
    <cfRule type="cellIs" dxfId="259" priority="257" stopIfTrue="1" operator="lessThan">
      <formula>0</formula>
    </cfRule>
  </conditionalFormatting>
  <conditionalFormatting sqref="C157">
    <cfRule type="cellIs" dxfId="258" priority="258" stopIfTrue="1" operator="lessThan">
      <formula>0</formula>
    </cfRule>
  </conditionalFormatting>
  <conditionalFormatting sqref="Q157:R157 G157:I157">
    <cfRule type="cellIs" dxfId="257" priority="256" stopIfTrue="1" operator="lessThan">
      <formula>0</formula>
    </cfRule>
  </conditionalFormatting>
  <conditionalFormatting sqref="AB157:AC157">
    <cfRule type="cellIs" dxfId="256" priority="252" stopIfTrue="1" operator="lessThan">
      <formula>0</formula>
    </cfRule>
  </conditionalFormatting>
  <conditionalFormatting sqref="S157:T157 V157:Z157">
    <cfRule type="cellIs" dxfId="255" priority="254" stopIfTrue="1" operator="lessThan">
      <formula>0</formula>
    </cfRule>
  </conditionalFormatting>
  <conditionalFormatting sqref="N157:O157 AE157">
    <cfRule type="cellIs" dxfId="254" priority="255" stopIfTrue="1" operator="lessThan">
      <formula>0</formula>
    </cfRule>
  </conditionalFormatting>
  <conditionalFormatting sqref="AF157">
    <cfRule type="cellIs" dxfId="253" priority="253" stopIfTrue="1" operator="lessThan">
      <formula>0</formula>
    </cfRule>
  </conditionalFormatting>
  <conditionalFormatting sqref="U157">
    <cfRule type="cellIs" dxfId="252" priority="251" stopIfTrue="1" operator="lessThan">
      <formula>0</formula>
    </cfRule>
  </conditionalFormatting>
  <conditionalFormatting sqref="AA157">
    <cfRule type="cellIs" dxfId="251" priority="250" stopIfTrue="1" operator="lessThan">
      <formula>0</formula>
    </cfRule>
  </conditionalFormatting>
  <conditionalFormatting sqref="AD157">
    <cfRule type="cellIs" dxfId="250" priority="249" stopIfTrue="1" operator="lessThan">
      <formula>0</formula>
    </cfRule>
  </conditionalFormatting>
  <conditionalFormatting sqref="AO157:AP157">
    <cfRule type="cellIs" dxfId="249" priority="248" stopIfTrue="1" operator="lessThan">
      <formula>0</formula>
    </cfRule>
  </conditionalFormatting>
  <conditionalFormatting sqref="AN157">
    <cfRule type="cellIs" dxfId="248" priority="247" stopIfTrue="1" operator="lessThan">
      <formula>0</formula>
    </cfRule>
  </conditionalFormatting>
  <conditionalFormatting sqref="P157">
    <cfRule type="cellIs" dxfId="247" priority="246" stopIfTrue="1" operator="lessThan">
      <formula>0</formula>
    </cfRule>
  </conditionalFormatting>
  <conditionalFormatting sqref="L157:M157">
    <cfRule type="cellIs" dxfId="246" priority="245" stopIfTrue="1" operator="lessThan">
      <formula>0</formula>
    </cfRule>
  </conditionalFormatting>
  <conditionalFormatting sqref="K157">
    <cfRule type="cellIs" dxfId="245" priority="244" stopIfTrue="1" operator="lessThan">
      <formula>0</formula>
    </cfRule>
  </conditionalFormatting>
  <conditionalFormatting sqref="J157">
    <cfRule type="cellIs" dxfId="244" priority="243" stopIfTrue="1" operator="lessThan">
      <formula>0</formula>
    </cfRule>
  </conditionalFormatting>
  <conditionalFormatting sqref="AJ157">
    <cfRule type="cellIs" dxfId="243" priority="242" stopIfTrue="1" operator="lessThan">
      <formula>0</formula>
    </cfRule>
  </conditionalFormatting>
  <conditionalFormatting sqref="AH157">
    <cfRule type="cellIs" dxfId="242" priority="241" stopIfTrue="1" operator="lessThan">
      <formula>0</formula>
    </cfRule>
  </conditionalFormatting>
  <conditionalFormatting sqref="AI157">
    <cfRule type="cellIs" dxfId="241" priority="240" stopIfTrue="1" operator="lessThan">
      <formula>0</formula>
    </cfRule>
  </conditionalFormatting>
  <conditionalFormatting sqref="AK159:AM159 AG159">
    <cfRule type="cellIs" dxfId="240" priority="238" stopIfTrue="1" operator="lessThan">
      <formula>0</formula>
    </cfRule>
  </conditionalFormatting>
  <conditionalFormatting sqref="C159">
    <cfRule type="cellIs" dxfId="239" priority="239" stopIfTrue="1" operator="lessThan">
      <formula>0</formula>
    </cfRule>
  </conditionalFormatting>
  <conditionalFormatting sqref="Q159:R159 G159:I159">
    <cfRule type="cellIs" dxfId="238" priority="237" stopIfTrue="1" operator="lessThan">
      <formula>0</formula>
    </cfRule>
  </conditionalFormatting>
  <conditionalFormatting sqref="AB159:AC159">
    <cfRule type="cellIs" dxfId="237" priority="233" stopIfTrue="1" operator="lessThan">
      <formula>0</formula>
    </cfRule>
  </conditionalFormatting>
  <conditionalFormatting sqref="S159:T159 V159:Z159">
    <cfRule type="cellIs" dxfId="236" priority="235" stopIfTrue="1" operator="lessThan">
      <formula>0</formula>
    </cfRule>
  </conditionalFormatting>
  <conditionalFormatting sqref="N159:O159 AE159">
    <cfRule type="cellIs" dxfId="235" priority="236" stopIfTrue="1" operator="lessThan">
      <formula>0</formula>
    </cfRule>
  </conditionalFormatting>
  <conditionalFormatting sqref="AF159">
    <cfRule type="cellIs" dxfId="234" priority="234" stopIfTrue="1" operator="lessThan">
      <formula>0</formula>
    </cfRule>
  </conditionalFormatting>
  <conditionalFormatting sqref="U159">
    <cfRule type="cellIs" dxfId="233" priority="232" stopIfTrue="1" operator="lessThan">
      <formula>0</formula>
    </cfRule>
  </conditionalFormatting>
  <conditionalFormatting sqref="AA159">
    <cfRule type="cellIs" dxfId="232" priority="231" stopIfTrue="1" operator="lessThan">
      <formula>0</formula>
    </cfRule>
  </conditionalFormatting>
  <conditionalFormatting sqref="AD159">
    <cfRule type="cellIs" dxfId="231" priority="230" stopIfTrue="1" operator="lessThan">
      <formula>0</formula>
    </cfRule>
  </conditionalFormatting>
  <conditionalFormatting sqref="AO159:AP159">
    <cfRule type="cellIs" dxfId="230" priority="229" stopIfTrue="1" operator="lessThan">
      <formula>0</formula>
    </cfRule>
  </conditionalFormatting>
  <conditionalFormatting sqref="AN159">
    <cfRule type="cellIs" dxfId="229" priority="228" stopIfTrue="1" operator="lessThan">
      <formula>0</formula>
    </cfRule>
  </conditionalFormatting>
  <conditionalFormatting sqref="P159">
    <cfRule type="cellIs" dxfId="228" priority="227" stopIfTrue="1" operator="lessThan">
      <formula>0</formula>
    </cfRule>
  </conditionalFormatting>
  <conditionalFormatting sqref="L159:M159">
    <cfRule type="cellIs" dxfId="227" priority="226" stopIfTrue="1" operator="lessThan">
      <formula>0</formula>
    </cfRule>
  </conditionalFormatting>
  <conditionalFormatting sqref="K159">
    <cfRule type="cellIs" dxfId="226" priority="225" stopIfTrue="1" operator="lessThan">
      <formula>0</formula>
    </cfRule>
  </conditionalFormatting>
  <conditionalFormatting sqref="J159">
    <cfRule type="cellIs" dxfId="225" priority="224" stopIfTrue="1" operator="lessThan">
      <formula>0</formula>
    </cfRule>
  </conditionalFormatting>
  <conditionalFormatting sqref="AJ159">
    <cfRule type="cellIs" dxfId="224" priority="223" stopIfTrue="1" operator="lessThan">
      <formula>0</formula>
    </cfRule>
  </conditionalFormatting>
  <conditionalFormatting sqref="AH159">
    <cfRule type="cellIs" dxfId="223" priority="222" stopIfTrue="1" operator="lessThan">
      <formula>0</formula>
    </cfRule>
  </conditionalFormatting>
  <conditionalFormatting sqref="AI159">
    <cfRule type="cellIs" dxfId="222" priority="221" stopIfTrue="1" operator="lessThan">
      <formula>0</formula>
    </cfRule>
  </conditionalFormatting>
  <conditionalFormatting sqref="S60:T60 AF60 AB60:AC60">
    <cfRule type="cellIs" dxfId="221" priority="219" stopIfTrue="1" operator="lessThan">
      <formula>0</formula>
    </cfRule>
  </conditionalFormatting>
  <conditionalFormatting sqref="G60 AD60:AE60 AA60 L60:Q60">
    <cfRule type="cellIs" dxfId="220" priority="220" stopIfTrue="1" operator="lessThan">
      <formula>0</formula>
    </cfRule>
  </conditionalFormatting>
  <conditionalFormatting sqref="AN60:AP60 V60:Z60">
    <cfRule type="cellIs" dxfId="219" priority="218" stopIfTrue="1" operator="lessThan">
      <formula>0</formula>
    </cfRule>
  </conditionalFormatting>
  <conditionalFormatting sqref="R60">
    <cfRule type="cellIs" dxfId="218" priority="217" stopIfTrue="1" operator="lessThan">
      <formula>0</formula>
    </cfRule>
  </conditionalFormatting>
  <conditionalFormatting sqref="S59:T59 AF59 AB59:AC59">
    <cfRule type="cellIs" dxfId="217" priority="215" stopIfTrue="1" operator="lessThan">
      <formula>0</formula>
    </cfRule>
  </conditionalFormatting>
  <conditionalFormatting sqref="G59 AD59:AE59 AA59 L59:Q59">
    <cfRule type="cellIs" dxfId="216" priority="216" stopIfTrue="1" operator="lessThan">
      <formula>0</formula>
    </cfRule>
  </conditionalFormatting>
  <conditionalFormatting sqref="AN59:AP59 V59:Z59">
    <cfRule type="cellIs" dxfId="215" priority="214" stopIfTrue="1" operator="lessThan">
      <formula>0</formula>
    </cfRule>
  </conditionalFormatting>
  <conditionalFormatting sqref="R59">
    <cfRule type="cellIs" dxfId="214" priority="213" stopIfTrue="1" operator="lessThan">
      <formula>0</formula>
    </cfRule>
  </conditionalFormatting>
  <conditionalFormatting sqref="S61:T61 AF61 AB61:AC61">
    <cfRule type="cellIs" dxfId="213" priority="211" stopIfTrue="1" operator="lessThan">
      <formula>0</formula>
    </cfRule>
  </conditionalFormatting>
  <conditionalFormatting sqref="G61 AD61:AE61 AA61 L61:Q61">
    <cfRule type="cellIs" dxfId="212" priority="212" stopIfTrue="1" operator="lessThan">
      <formula>0</formula>
    </cfRule>
  </conditionalFormatting>
  <conditionalFormatting sqref="AN61:AP61 V61:Z61">
    <cfRule type="cellIs" dxfId="211" priority="210" stopIfTrue="1" operator="lessThan">
      <formula>0</formula>
    </cfRule>
  </conditionalFormatting>
  <conditionalFormatting sqref="R61">
    <cfRule type="cellIs" dxfId="210" priority="209" stopIfTrue="1" operator="lessThan">
      <formula>0</formula>
    </cfRule>
  </conditionalFormatting>
  <conditionalFormatting sqref="S62:T62 AF62 AB62:AC62">
    <cfRule type="cellIs" dxfId="209" priority="207" stopIfTrue="1" operator="lessThan">
      <formula>0</formula>
    </cfRule>
  </conditionalFormatting>
  <conditionalFormatting sqref="G62 AD62:AE62 AA62 L62:Q62">
    <cfRule type="cellIs" dxfId="208" priority="208" stopIfTrue="1" operator="lessThan">
      <formula>0</formula>
    </cfRule>
  </conditionalFormatting>
  <conditionalFormatting sqref="AN62:AP62 V62:Z62">
    <cfRule type="cellIs" dxfId="207" priority="206" stopIfTrue="1" operator="lessThan">
      <formula>0</formula>
    </cfRule>
  </conditionalFormatting>
  <conditionalFormatting sqref="R62">
    <cfRule type="cellIs" dxfId="206" priority="205" stopIfTrue="1" operator="lessThan">
      <formula>0</formula>
    </cfRule>
  </conditionalFormatting>
  <conditionalFormatting sqref="K60">
    <cfRule type="cellIs" dxfId="205" priority="204" stopIfTrue="1" operator="lessThan">
      <formula>0</formula>
    </cfRule>
  </conditionalFormatting>
  <conditionalFormatting sqref="K59">
    <cfRule type="cellIs" dxfId="204" priority="203" stopIfTrue="1" operator="lessThan">
      <formula>0</formula>
    </cfRule>
  </conditionalFormatting>
  <conditionalFormatting sqref="K61">
    <cfRule type="cellIs" dxfId="203" priority="202" stopIfTrue="1" operator="lessThan">
      <formula>0</formula>
    </cfRule>
  </conditionalFormatting>
  <conditionalFormatting sqref="K62">
    <cfRule type="cellIs" dxfId="202" priority="201" stopIfTrue="1" operator="lessThan">
      <formula>0</formula>
    </cfRule>
  </conditionalFormatting>
  <conditionalFormatting sqref="J60">
    <cfRule type="cellIs" dxfId="201" priority="200" stopIfTrue="1" operator="lessThan">
      <formula>0</formula>
    </cfRule>
  </conditionalFormatting>
  <conditionalFormatting sqref="J59">
    <cfRule type="cellIs" dxfId="200" priority="199" stopIfTrue="1" operator="lessThan">
      <formula>0</formula>
    </cfRule>
  </conditionalFormatting>
  <conditionalFormatting sqref="J61">
    <cfRule type="cellIs" dxfId="199" priority="198" stopIfTrue="1" operator="lessThan">
      <formula>0</formula>
    </cfRule>
  </conditionalFormatting>
  <conditionalFormatting sqref="J62">
    <cfRule type="cellIs" dxfId="198" priority="197" stopIfTrue="1" operator="lessThan">
      <formula>0</formula>
    </cfRule>
  </conditionalFormatting>
  <conditionalFormatting sqref="U62">
    <cfRule type="cellIs" dxfId="197" priority="196" stopIfTrue="1" operator="lessThan">
      <formula>0</formula>
    </cfRule>
  </conditionalFormatting>
  <conditionalFormatting sqref="U61">
    <cfRule type="cellIs" dxfId="196" priority="195" stopIfTrue="1" operator="lessThan">
      <formula>0</formula>
    </cfRule>
  </conditionalFormatting>
  <conditionalFormatting sqref="U60">
    <cfRule type="cellIs" dxfId="195" priority="194" stopIfTrue="1" operator="lessThan">
      <formula>0</formula>
    </cfRule>
  </conditionalFormatting>
  <conditionalFormatting sqref="U59">
    <cfRule type="cellIs" dxfId="194" priority="193" stopIfTrue="1" operator="lessThan">
      <formula>0</formula>
    </cfRule>
  </conditionalFormatting>
  <conditionalFormatting sqref="V79:Z80 S79:T80 AO79:AP80 AB79:AC80 AF79:AM80">
    <cfRule type="cellIs" dxfId="193" priority="191" stopIfTrue="1" operator="lessThan">
      <formula>0</formula>
    </cfRule>
  </conditionalFormatting>
  <conditionalFormatting sqref="U79:U80 AA79:AA80 AD79:AE80 AN79:AN80 C79:C80 G79:R80">
    <cfRule type="cellIs" dxfId="192" priority="192" stopIfTrue="1" operator="lessThan">
      <formula>0</formula>
    </cfRule>
  </conditionalFormatting>
  <conditionalFormatting sqref="Q96:R96 G96">
    <cfRule type="cellIs" dxfId="191" priority="190" stopIfTrue="1" operator="lessThan">
      <formula>0</formula>
    </cfRule>
  </conditionalFormatting>
  <conditionalFormatting sqref="V96:Z96 S96:T96">
    <cfRule type="cellIs" dxfId="190" priority="188" stopIfTrue="1" operator="lessThan">
      <formula>0</formula>
    </cfRule>
  </conditionalFormatting>
  <conditionalFormatting sqref="AE96 N96:O96">
    <cfRule type="cellIs" dxfId="189" priority="189" stopIfTrue="1" operator="lessThan">
      <formula>0</formula>
    </cfRule>
  </conditionalFormatting>
  <conditionalFormatting sqref="AF96">
    <cfRule type="cellIs" dxfId="188" priority="187" stopIfTrue="1" operator="lessThan">
      <formula>0</formula>
    </cfRule>
  </conditionalFormatting>
  <conditionalFormatting sqref="AB96:AC96">
    <cfRule type="cellIs" dxfId="187" priority="186" stopIfTrue="1" operator="lessThan">
      <formula>0</formula>
    </cfRule>
  </conditionalFormatting>
  <conditionalFormatting sqref="U96">
    <cfRule type="cellIs" dxfId="186" priority="185" stopIfTrue="1" operator="lessThan">
      <formula>0</formula>
    </cfRule>
  </conditionalFormatting>
  <conditionalFormatting sqref="AA96">
    <cfRule type="cellIs" dxfId="185" priority="184" stopIfTrue="1" operator="lessThan">
      <formula>0</formula>
    </cfRule>
  </conditionalFormatting>
  <conditionalFormatting sqref="AD96">
    <cfRule type="cellIs" dxfId="184" priority="183" stopIfTrue="1" operator="lessThan">
      <formula>0</formula>
    </cfRule>
  </conditionalFormatting>
  <conditionalFormatting sqref="AO96:AP96">
    <cfRule type="cellIs" dxfId="183" priority="182" stopIfTrue="1" operator="lessThan">
      <formula>0</formula>
    </cfRule>
  </conditionalFormatting>
  <conditionalFormatting sqref="AN96">
    <cfRule type="cellIs" dxfId="182" priority="181" stopIfTrue="1" operator="lessThan">
      <formula>0</formula>
    </cfRule>
  </conditionalFormatting>
  <conditionalFormatting sqref="P96">
    <cfRule type="cellIs" dxfId="181" priority="180" stopIfTrue="1" operator="lessThan">
      <formula>0</formula>
    </cfRule>
  </conditionalFormatting>
  <conditionalFormatting sqref="L96:M96">
    <cfRule type="cellIs" dxfId="180" priority="179" stopIfTrue="1" operator="lessThan">
      <formula>0</formula>
    </cfRule>
  </conditionalFormatting>
  <conditionalFormatting sqref="C96">
    <cfRule type="cellIs" dxfId="179" priority="178" stopIfTrue="1" operator="lessThan">
      <formula>0</formula>
    </cfRule>
  </conditionalFormatting>
  <conditionalFormatting sqref="AG96">
    <cfRule type="cellIs" dxfId="178" priority="177" stopIfTrue="1" operator="lessThan">
      <formula>0</formula>
    </cfRule>
  </conditionalFormatting>
  <conditionalFormatting sqref="AK96:AM96">
    <cfRule type="cellIs" dxfId="177" priority="176" stopIfTrue="1" operator="lessThan">
      <formula>0</formula>
    </cfRule>
  </conditionalFormatting>
  <conditionalFormatting sqref="K96">
    <cfRule type="cellIs" dxfId="176" priority="175" stopIfTrue="1" operator="lessThan">
      <formula>0</formula>
    </cfRule>
  </conditionalFormatting>
  <conditionalFormatting sqref="J96">
    <cfRule type="cellIs" dxfId="175" priority="174" stopIfTrue="1" operator="lessThan">
      <formula>0</formula>
    </cfRule>
  </conditionalFormatting>
  <conditionalFormatting sqref="AJ96">
    <cfRule type="cellIs" dxfId="174" priority="173" stopIfTrue="1" operator="lessThan">
      <formula>0</formula>
    </cfRule>
  </conditionalFormatting>
  <conditionalFormatting sqref="AH96">
    <cfRule type="cellIs" dxfId="173" priority="172" stopIfTrue="1" operator="lessThan">
      <formula>0</formula>
    </cfRule>
  </conditionalFormatting>
  <conditionalFormatting sqref="AI96">
    <cfRule type="cellIs" dxfId="172" priority="171" stopIfTrue="1" operator="lessThan">
      <formula>0</formula>
    </cfRule>
  </conditionalFormatting>
  <conditionalFormatting sqref="H96:I96">
    <cfRule type="cellIs" dxfId="171" priority="170" stopIfTrue="1" operator="lessThan">
      <formula>0</formula>
    </cfRule>
  </conditionalFormatting>
  <conditionalFormatting sqref="Q177:R177 G177">
    <cfRule type="cellIs" dxfId="170" priority="169" stopIfTrue="1" operator="lessThan">
      <formula>0</formula>
    </cfRule>
  </conditionalFormatting>
  <conditionalFormatting sqref="AF177">
    <cfRule type="cellIs" dxfId="169" priority="166" stopIfTrue="1" operator="lessThan">
      <formula>0</formula>
    </cfRule>
  </conditionalFormatting>
  <conditionalFormatting sqref="S177:T177 V177:Z177">
    <cfRule type="cellIs" dxfId="168" priority="167" stopIfTrue="1" operator="lessThan">
      <formula>0</formula>
    </cfRule>
  </conditionalFormatting>
  <conditionalFormatting sqref="N177:O177 AE177">
    <cfRule type="cellIs" dxfId="167" priority="168" stopIfTrue="1" operator="lessThan">
      <formula>0</formula>
    </cfRule>
  </conditionalFormatting>
  <conditionalFormatting sqref="AB177:AC177">
    <cfRule type="cellIs" dxfId="166" priority="165" stopIfTrue="1" operator="lessThan">
      <formula>0</formula>
    </cfRule>
  </conditionalFormatting>
  <conditionalFormatting sqref="U177">
    <cfRule type="cellIs" dxfId="165" priority="164" stopIfTrue="1" operator="lessThan">
      <formula>0</formula>
    </cfRule>
  </conditionalFormatting>
  <conditionalFormatting sqref="AA177">
    <cfRule type="cellIs" dxfId="164" priority="163" stopIfTrue="1" operator="lessThan">
      <formula>0</formula>
    </cfRule>
  </conditionalFormatting>
  <conditionalFormatting sqref="AD177">
    <cfRule type="cellIs" dxfId="163" priority="162" stopIfTrue="1" operator="lessThan">
      <formula>0</formula>
    </cfRule>
  </conditionalFormatting>
  <conditionalFormatting sqref="AO177:AP177">
    <cfRule type="cellIs" dxfId="162" priority="161" stopIfTrue="1" operator="lessThan">
      <formula>0</formula>
    </cfRule>
  </conditionalFormatting>
  <conditionalFormatting sqref="AN177">
    <cfRule type="cellIs" dxfId="161" priority="160" stopIfTrue="1" operator="lessThan">
      <formula>0</formula>
    </cfRule>
  </conditionalFormatting>
  <conditionalFormatting sqref="P177">
    <cfRule type="cellIs" dxfId="160" priority="159" stopIfTrue="1" operator="lessThan">
      <formula>0</formula>
    </cfRule>
  </conditionalFormatting>
  <conditionalFormatting sqref="L177:M177">
    <cfRule type="cellIs" dxfId="159" priority="158" stopIfTrue="1" operator="lessThan">
      <formula>0</formula>
    </cfRule>
  </conditionalFormatting>
  <conditionalFormatting sqref="AG177">
    <cfRule type="cellIs" dxfId="158" priority="157" stopIfTrue="1" operator="lessThan">
      <formula>0</formula>
    </cfRule>
  </conditionalFormatting>
  <conditionalFormatting sqref="AK177:AM177">
    <cfRule type="cellIs" dxfId="157" priority="156" stopIfTrue="1" operator="lessThan">
      <formula>0</formula>
    </cfRule>
  </conditionalFormatting>
  <conditionalFormatting sqref="K177">
    <cfRule type="cellIs" dxfId="156" priority="155" stopIfTrue="1" operator="lessThan">
      <formula>0</formula>
    </cfRule>
  </conditionalFormatting>
  <conditionalFormatting sqref="J177">
    <cfRule type="cellIs" dxfId="155" priority="154" stopIfTrue="1" operator="lessThan">
      <formula>0</formula>
    </cfRule>
  </conditionalFormatting>
  <conditionalFormatting sqref="AJ177">
    <cfRule type="cellIs" dxfId="154" priority="153" stopIfTrue="1" operator="lessThan">
      <formula>0</formula>
    </cfRule>
  </conditionalFormatting>
  <conditionalFormatting sqref="AH177">
    <cfRule type="cellIs" dxfId="153" priority="152" stopIfTrue="1" operator="lessThan">
      <formula>0</formula>
    </cfRule>
  </conditionalFormatting>
  <conditionalFormatting sqref="AI177">
    <cfRule type="cellIs" dxfId="152" priority="151" stopIfTrue="1" operator="lessThan">
      <formula>0</formula>
    </cfRule>
  </conditionalFormatting>
  <conditionalFormatting sqref="H177:I177">
    <cfRule type="cellIs" dxfId="151" priority="150" stopIfTrue="1" operator="lessThan">
      <formula>0</formula>
    </cfRule>
  </conditionalFormatting>
  <conditionalFormatting sqref="C176 Q176:R176 G176">
    <cfRule type="cellIs" dxfId="150" priority="149" stopIfTrue="1" operator="lessThan">
      <formula>0</formula>
    </cfRule>
  </conditionalFormatting>
  <conditionalFormatting sqref="AF176">
    <cfRule type="cellIs" dxfId="149" priority="146" stopIfTrue="1" operator="lessThan">
      <formula>0</formula>
    </cfRule>
  </conditionalFormatting>
  <conditionalFormatting sqref="S176:T176 V176:Z176">
    <cfRule type="cellIs" dxfId="148" priority="147" stopIfTrue="1" operator="lessThan">
      <formula>0</formula>
    </cfRule>
  </conditionalFormatting>
  <conditionalFormatting sqref="N176:O176 AE176">
    <cfRule type="cellIs" dxfId="147" priority="148" stopIfTrue="1" operator="lessThan">
      <formula>0</formula>
    </cfRule>
  </conditionalFormatting>
  <conditionalFormatting sqref="AB176:AC176">
    <cfRule type="cellIs" dxfId="146" priority="145" stopIfTrue="1" operator="lessThan">
      <formula>0</formula>
    </cfRule>
  </conditionalFormatting>
  <conditionalFormatting sqref="U176">
    <cfRule type="cellIs" dxfId="145" priority="144" stopIfTrue="1" operator="lessThan">
      <formula>0</formula>
    </cfRule>
  </conditionalFormatting>
  <conditionalFormatting sqref="AA176">
    <cfRule type="cellIs" dxfId="144" priority="143" stopIfTrue="1" operator="lessThan">
      <formula>0</formula>
    </cfRule>
  </conditionalFormatting>
  <conditionalFormatting sqref="AD176">
    <cfRule type="cellIs" dxfId="143" priority="142" stopIfTrue="1" operator="lessThan">
      <formula>0</formula>
    </cfRule>
  </conditionalFormatting>
  <conditionalFormatting sqref="AO176:AP176">
    <cfRule type="cellIs" dxfId="142" priority="141" stopIfTrue="1" operator="lessThan">
      <formula>0</formula>
    </cfRule>
  </conditionalFormatting>
  <conditionalFormatting sqref="AN176">
    <cfRule type="cellIs" dxfId="141" priority="140" stopIfTrue="1" operator="lessThan">
      <formula>0</formula>
    </cfRule>
  </conditionalFormatting>
  <conditionalFormatting sqref="P176">
    <cfRule type="cellIs" dxfId="140" priority="139" stopIfTrue="1" operator="lessThan">
      <formula>0</formula>
    </cfRule>
  </conditionalFormatting>
  <conditionalFormatting sqref="L176:M176">
    <cfRule type="cellIs" dxfId="139" priority="138" stopIfTrue="1" operator="lessThan">
      <formula>0</formula>
    </cfRule>
  </conditionalFormatting>
  <conditionalFormatting sqref="AG176">
    <cfRule type="cellIs" dxfId="138" priority="137" stopIfTrue="1" operator="lessThan">
      <formula>0</formula>
    </cfRule>
  </conditionalFormatting>
  <conditionalFormatting sqref="AK176:AM176">
    <cfRule type="cellIs" dxfId="137" priority="136" stopIfTrue="1" operator="lessThan">
      <formula>0</formula>
    </cfRule>
  </conditionalFormatting>
  <conditionalFormatting sqref="K176">
    <cfRule type="cellIs" dxfId="136" priority="135" stopIfTrue="1" operator="lessThan">
      <formula>0</formula>
    </cfRule>
  </conditionalFormatting>
  <conditionalFormatting sqref="J176">
    <cfRule type="cellIs" dxfId="135" priority="134" stopIfTrue="1" operator="lessThan">
      <formula>0</formula>
    </cfRule>
  </conditionalFormatting>
  <conditionalFormatting sqref="AJ176">
    <cfRule type="cellIs" dxfId="134" priority="133" stopIfTrue="1" operator="lessThan">
      <formula>0</formula>
    </cfRule>
  </conditionalFormatting>
  <conditionalFormatting sqref="AH176">
    <cfRule type="cellIs" dxfId="133" priority="132" stopIfTrue="1" operator="lessThan">
      <formula>0</formula>
    </cfRule>
  </conditionalFormatting>
  <conditionalFormatting sqref="AI176">
    <cfRule type="cellIs" dxfId="132" priority="131" stopIfTrue="1" operator="lessThan">
      <formula>0</formula>
    </cfRule>
  </conditionalFormatting>
  <conditionalFormatting sqref="H176:I176">
    <cfRule type="cellIs" dxfId="131" priority="130" stopIfTrue="1" operator="lessThan">
      <formula>0</formula>
    </cfRule>
  </conditionalFormatting>
  <conditionalFormatting sqref="C177">
    <cfRule type="cellIs" dxfId="130" priority="129" stopIfTrue="1" operator="lessThan">
      <formula>0</formula>
    </cfRule>
  </conditionalFormatting>
  <conditionalFormatting sqref="Q197:R197 G197">
    <cfRule type="cellIs" dxfId="129" priority="128" stopIfTrue="1" operator="lessThan">
      <formula>0</formula>
    </cfRule>
  </conditionalFormatting>
  <conditionalFormatting sqref="S197:T197 V197:Z197">
    <cfRule type="cellIs" dxfId="128" priority="126" stopIfTrue="1" operator="lessThan">
      <formula>0</formula>
    </cfRule>
  </conditionalFormatting>
  <conditionalFormatting sqref="N197:O197 AE197">
    <cfRule type="cellIs" dxfId="127" priority="127" stopIfTrue="1" operator="lessThan">
      <formula>0</formula>
    </cfRule>
  </conditionalFormatting>
  <conditionalFormatting sqref="AF197">
    <cfRule type="cellIs" dxfId="126" priority="125" stopIfTrue="1" operator="lessThan">
      <formula>0</formula>
    </cfRule>
  </conditionalFormatting>
  <conditionalFormatting sqref="AB197:AC197">
    <cfRule type="cellIs" dxfId="125" priority="124" stopIfTrue="1" operator="lessThan">
      <formula>0</formula>
    </cfRule>
  </conditionalFormatting>
  <conditionalFormatting sqref="U197">
    <cfRule type="cellIs" dxfId="124" priority="123" stopIfTrue="1" operator="lessThan">
      <formula>0</formula>
    </cfRule>
  </conditionalFormatting>
  <conditionalFormatting sqref="AA197">
    <cfRule type="cellIs" dxfId="123" priority="122" stopIfTrue="1" operator="lessThan">
      <formula>0</formula>
    </cfRule>
  </conditionalFormatting>
  <conditionalFormatting sqref="AD197">
    <cfRule type="cellIs" dxfId="122" priority="121" stopIfTrue="1" operator="lessThan">
      <formula>0</formula>
    </cfRule>
  </conditionalFormatting>
  <conditionalFormatting sqref="AO197:AP197">
    <cfRule type="cellIs" dxfId="121" priority="120" stopIfTrue="1" operator="lessThan">
      <formula>0</formula>
    </cfRule>
  </conditionalFormatting>
  <conditionalFormatting sqref="AN197">
    <cfRule type="cellIs" dxfId="120" priority="119" stopIfTrue="1" operator="lessThan">
      <formula>0</formula>
    </cfRule>
  </conditionalFormatting>
  <conditionalFormatting sqref="P197">
    <cfRule type="cellIs" dxfId="119" priority="118" stopIfTrue="1" operator="lessThan">
      <formula>0</formula>
    </cfRule>
  </conditionalFormatting>
  <conditionalFormatting sqref="L197:M197">
    <cfRule type="cellIs" dxfId="118" priority="117" stopIfTrue="1" operator="lessThan">
      <formula>0</formula>
    </cfRule>
  </conditionalFormatting>
  <conditionalFormatting sqref="AG197">
    <cfRule type="cellIs" dxfId="117" priority="116" stopIfTrue="1" operator="lessThan">
      <formula>0</formula>
    </cfRule>
  </conditionalFormatting>
  <conditionalFormatting sqref="AK197:AM197">
    <cfRule type="cellIs" dxfId="116" priority="115" stopIfTrue="1" operator="lessThan">
      <formula>0</formula>
    </cfRule>
  </conditionalFormatting>
  <conditionalFormatting sqref="K197">
    <cfRule type="cellIs" dxfId="115" priority="114" stopIfTrue="1" operator="lessThan">
      <formula>0</formula>
    </cfRule>
  </conditionalFormatting>
  <conditionalFormatting sqref="J197">
    <cfRule type="cellIs" dxfId="114" priority="113" stopIfTrue="1" operator="lessThan">
      <formula>0</formula>
    </cfRule>
  </conditionalFormatting>
  <conditionalFormatting sqref="AJ197">
    <cfRule type="cellIs" dxfId="113" priority="112" stopIfTrue="1" operator="lessThan">
      <formula>0</formula>
    </cfRule>
  </conditionalFormatting>
  <conditionalFormatting sqref="AH197">
    <cfRule type="cellIs" dxfId="112" priority="111" stopIfTrue="1" operator="lessThan">
      <formula>0</formula>
    </cfRule>
  </conditionalFormatting>
  <conditionalFormatting sqref="AI197">
    <cfRule type="cellIs" dxfId="111" priority="110" stopIfTrue="1" operator="lessThan">
      <formula>0</formula>
    </cfRule>
  </conditionalFormatting>
  <conditionalFormatting sqref="H197:I197">
    <cfRule type="cellIs" dxfId="110" priority="109" stopIfTrue="1" operator="lessThan">
      <formula>0</formula>
    </cfRule>
  </conditionalFormatting>
  <conditionalFormatting sqref="C197">
    <cfRule type="cellIs" dxfId="109" priority="108" stopIfTrue="1" operator="lessThan">
      <formula>0</formula>
    </cfRule>
  </conditionalFormatting>
  <conditionalFormatting sqref="Q201:R201 G201">
    <cfRule type="cellIs" dxfId="108" priority="107" stopIfTrue="1" operator="lessThan">
      <formula>0</formula>
    </cfRule>
  </conditionalFormatting>
  <conditionalFormatting sqref="S201:T201 V201:Z201">
    <cfRule type="cellIs" dxfId="107" priority="105" stopIfTrue="1" operator="lessThan">
      <formula>0</formula>
    </cfRule>
  </conditionalFormatting>
  <conditionalFormatting sqref="N201:O201 AE201">
    <cfRule type="cellIs" dxfId="106" priority="106" stopIfTrue="1" operator="lessThan">
      <formula>0</formula>
    </cfRule>
  </conditionalFormatting>
  <conditionalFormatting sqref="AF201">
    <cfRule type="cellIs" dxfId="105" priority="104" stopIfTrue="1" operator="lessThan">
      <formula>0</formula>
    </cfRule>
  </conditionalFormatting>
  <conditionalFormatting sqref="AB201:AC201">
    <cfRule type="cellIs" dxfId="104" priority="103" stopIfTrue="1" operator="lessThan">
      <formula>0</formula>
    </cfRule>
  </conditionalFormatting>
  <conditionalFormatting sqref="U201">
    <cfRule type="cellIs" dxfId="103" priority="102" stopIfTrue="1" operator="lessThan">
      <formula>0</formula>
    </cfRule>
  </conditionalFormatting>
  <conditionalFormatting sqref="AA201">
    <cfRule type="cellIs" dxfId="102" priority="101" stopIfTrue="1" operator="lessThan">
      <formula>0</formula>
    </cfRule>
  </conditionalFormatting>
  <conditionalFormatting sqref="AD201">
    <cfRule type="cellIs" dxfId="101" priority="100" stopIfTrue="1" operator="lessThan">
      <formula>0</formula>
    </cfRule>
  </conditionalFormatting>
  <conditionalFormatting sqref="AO201:AP201">
    <cfRule type="cellIs" dxfId="100" priority="99" stopIfTrue="1" operator="lessThan">
      <formula>0</formula>
    </cfRule>
  </conditionalFormatting>
  <conditionalFormatting sqref="AN201">
    <cfRule type="cellIs" dxfId="99" priority="98" stopIfTrue="1" operator="lessThan">
      <formula>0</formula>
    </cfRule>
  </conditionalFormatting>
  <conditionalFormatting sqref="P201">
    <cfRule type="cellIs" dxfId="98" priority="97" stopIfTrue="1" operator="lessThan">
      <formula>0</formula>
    </cfRule>
  </conditionalFormatting>
  <conditionalFormatting sqref="L201:M201">
    <cfRule type="cellIs" dxfId="97" priority="96" stopIfTrue="1" operator="lessThan">
      <formula>0</formula>
    </cfRule>
  </conditionalFormatting>
  <conditionalFormatting sqref="C201">
    <cfRule type="cellIs" dxfId="96" priority="87" stopIfTrue="1" operator="lessThan">
      <formula>0</formula>
    </cfRule>
  </conditionalFormatting>
  <conditionalFormatting sqref="AG201">
    <cfRule type="cellIs" dxfId="95" priority="95" stopIfTrue="1" operator="lessThan">
      <formula>0</formula>
    </cfRule>
  </conditionalFormatting>
  <conditionalFormatting sqref="AK201:AM201">
    <cfRule type="cellIs" dxfId="94" priority="94" stopIfTrue="1" operator="lessThan">
      <formula>0</formula>
    </cfRule>
  </conditionalFormatting>
  <conditionalFormatting sqref="K201">
    <cfRule type="cellIs" dxfId="93" priority="93" stopIfTrue="1" operator="lessThan">
      <formula>0</formula>
    </cfRule>
  </conditionalFormatting>
  <conditionalFormatting sqref="J201">
    <cfRule type="cellIs" dxfId="92" priority="92" stopIfTrue="1" operator="lessThan">
      <formula>0</formula>
    </cfRule>
  </conditionalFormatting>
  <conditionalFormatting sqref="AJ201">
    <cfRule type="cellIs" dxfId="91" priority="91" stopIfTrue="1" operator="lessThan">
      <formula>0</formula>
    </cfRule>
  </conditionalFormatting>
  <conditionalFormatting sqref="AH201">
    <cfRule type="cellIs" dxfId="90" priority="90" stopIfTrue="1" operator="lessThan">
      <formula>0</formula>
    </cfRule>
  </conditionalFormatting>
  <conditionalFormatting sqref="AI201">
    <cfRule type="cellIs" dxfId="89" priority="89" stopIfTrue="1" operator="lessThan">
      <formula>0</formula>
    </cfRule>
  </conditionalFormatting>
  <conditionalFormatting sqref="H201">
    <cfRule type="cellIs" dxfId="88" priority="88" stopIfTrue="1" operator="lessThan">
      <formula>0</formula>
    </cfRule>
  </conditionalFormatting>
  <conditionalFormatting sqref="V127:Z127 S127:T127 AB127:AC127 AO127:AP127 AF127 AI127:AJ127">
    <cfRule type="cellIs" dxfId="87" priority="85" stopIfTrue="1" operator="lessThan">
      <formula>0</formula>
    </cfRule>
  </conditionalFormatting>
  <conditionalFormatting sqref="U127 AA127 AD127:AE127 AH127 AN127 G127 L127:R127">
    <cfRule type="cellIs" dxfId="86" priority="86" stopIfTrue="1" operator="lessThan">
      <formula>0</formula>
    </cfRule>
  </conditionalFormatting>
  <conditionalFormatting sqref="C127">
    <cfRule type="cellIs" dxfId="85" priority="84" stopIfTrue="1" operator="lessThan">
      <formula>0</formula>
    </cfRule>
  </conditionalFormatting>
  <conditionalFormatting sqref="AG127">
    <cfRule type="cellIs" dxfId="84" priority="83" stopIfTrue="1" operator="lessThan">
      <formula>0</formula>
    </cfRule>
  </conditionalFormatting>
  <conditionalFormatting sqref="AK127:AM127">
    <cfRule type="cellIs" dxfId="83" priority="82" stopIfTrue="1" operator="lessThan">
      <formula>0</formula>
    </cfRule>
  </conditionalFormatting>
  <conditionalFormatting sqref="K127">
    <cfRule type="cellIs" dxfId="82" priority="81" stopIfTrue="1" operator="lessThan">
      <formula>0</formula>
    </cfRule>
  </conditionalFormatting>
  <conditionalFormatting sqref="J127">
    <cfRule type="cellIs" dxfId="81" priority="80" stopIfTrue="1" operator="lessThan">
      <formula>0</formula>
    </cfRule>
  </conditionalFormatting>
  <conditionalFormatting sqref="H127:I127">
    <cfRule type="cellIs" dxfId="80" priority="79" stopIfTrue="1" operator="lessThan">
      <formula>0</formula>
    </cfRule>
  </conditionalFormatting>
  <conditionalFormatting sqref="C202">
    <cfRule type="cellIs" dxfId="79" priority="66" stopIfTrue="1" operator="lessThan">
      <formula>0</formula>
    </cfRule>
  </conditionalFormatting>
  <conditionalFormatting sqref="Q202:R202 G202">
    <cfRule type="cellIs" dxfId="78" priority="78" stopIfTrue="1" operator="lessThan">
      <formula>0</formula>
    </cfRule>
  </conditionalFormatting>
  <conditionalFormatting sqref="S202:T202 V202:Z202">
    <cfRule type="cellIs" dxfId="77" priority="76" stopIfTrue="1" operator="lessThan">
      <formula>0</formula>
    </cfRule>
  </conditionalFormatting>
  <conditionalFormatting sqref="N202:O202 AE202">
    <cfRule type="cellIs" dxfId="76" priority="77" stopIfTrue="1" operator="lessThan">
      <formula>0</formula>
    </cfRule>
  </conditionalFormatting>
  <conditionalFormatting sqref="AF202">
    <cfRule type="cellIs" dxfId="75" priority="75" stopIfTrue="1" operator="lessThan">
      <formula>0</formula>
    </cfRule>
  </conditionalFormatting>
  <conditionalFormatting sqref="AB202:AC202">
    <cfRule type="cellIs" dxfId="74" priority="74" stopIfTrue="1" operator="lessThan">
      <formula>0</formula>
    </cfRule>
  </conditionalFormatting>
  <conditionalFormatting sqref="U202">
    <cfRule type="cellIs" dxfId="73" priority="73" stopIfTrue="1" operator="lessThan">
      <formula>0</formula>
    </cfRule>
  </conditionalFormatting>
  <conditionalFormatting sqref="AA202">
    <cfRule type="cellIs" dxfId="72" priority="72" stopIfTrue="1" operator="lessThan">
      <formula>0</formula>
    </cfRule>
  </conditionalFormatting>
  <conditionalFormatting sqref="AD202">
    <cfRule type="cellIs" dxfId="71" priority="71" stopIfTrue="1" operator="lessThan">
      <formula>0</formula>
    </cfRule>
  </conditionalFormatting>
  <conditionalFormatting sqref="AO202:AP202">
    <cfRule type="cellIs" dxfId="70" priority="70" stopIfTrue="1" operator="lessThan">
      <formula>0</formula>
    </cfRule>
  </conditionalFormatting>
  <conditionalFormatting sqref="AN202">
    <cfRule type="cellIs" dxfId="69" priority="69" stopIfTrue="1" operator="lessThan">
      <formula>0</formula>
    </cfRule>
  </conditionalFormatting>
  <conditionalFormatting sqref="P202">
    <cfRule type="cellIs" dxfId="68" priority="68" stopIfTrue="1" operator="lessThan">
      <formula>0</formula>
    </cfRule>
  </conditionalFormatting>
  <conditionalFormatting sqref="L202:M202">
    <cfRule type="cellIs" dxfId="67" priority="67" stopIfTrue="1" operator="lessThan">
      <formula>0</formula>
    </cfRule>
  </conditionalFormatting>
  <conditionalFormatting sqref="AG202">
    <cfRule type="cellIs" dxfId="66" priority="65" stopIfTrue="1" operator="lessThan">
      <formula>0</formula>
    </cfRule>
  </conditionalFormatting>
  <conditionalFormatting sqref="AK202:AM202">
    <cfRule type="cellIs" dxfId="65" priority="64" stopIfTrue="1" operator="lessThan">
      <formula>0</formula>
    </cfRule>
  </conditionalFormatting>
  <conditionalFormatting sqref="K202">
    <cfRule type="cellIs" dxfId="64" priority="63" stopIfTrue="1" operator="lessThan">
      <formula>0</formula>
    </cfRule>
  </conditionalFormatting>
  <conditionalFormatting sqref="J202">
    <cfRule type="cellIs" dxfId="63" priority="62" stopIfTrue="1" operator="lessThan">
      <formula>0</formula>
    </cfRule>
  </conditionalFormatting>
  <conditionalFormatting sqref="AJ202">
    <cfRule type="cellIs" dxfId="62" priority="61" stopIfTrue="1" operator="lessThan">
      <formula>0</formula>
    </cfRule>
  </conditionalFormatting>
  <conditionalFormatting sqref="AH202">
    <cfRule type="cellIs" dxfId="61" priority="60" stopIfTrue="1" operator="lessThan">
      <formula>0</formula>
    </cfRule>
  </conditionalFormatting>
  <conditionalFormatting sqref="AI202">
    <cfRule type="cellIs" dxfId="60" priority="59" stopIfTrue="1" operator="lessThan">
      <formula>0</formula>
    </cfRule>
  </conditionalFormatting>
  <conditionalFormatting sqref="H202">
    <cfRule type="cellIs" dxfId="59" priority="58" stopIfTrue="1" operator="lessThan">
      <formula>0</formula>
    </cfRule>
  </conditionalFormatting>
  <conditionalFormatting sqref="AF136:AM136 AO136:AP136 AB136:AC136 S136:T136 V136:Z136">
    <cfRule type="cellIs" dxfId="58" priority="56" stopIfTrue="1" operator="lessThan">
      <formula>0</formula>
    </cfRule>
  </conditionalFormatting>
  <conditionalFormatting sqref="G136:R136 AN136 AD136:AE136 AA136 U136 C136">
    <cfRule type="cellIs" dxfId="57" priority="57" stopIfTrue="1" operator="lessThan">
      <formula>0</formula>
    </cfRule>
  </conditionalFormatting>
  <conditionalFormatting sqref="I201">
    <cfRule type="cellIs" dxfId="56" priority="55" stopIfTrue="1" operator="lessThan">
      <formula>0</formula>
    </cfRule>
  </conditionalFormatting>
  <conditionalFormatting sqref="AG58:AM58">
    <cfRule type="cellIs" dxfId="55" priority="53" stopIfTrue="1" operator="lessThan">
      <formula>0</formula>
    </cfRule>
  </conditionalFormatting>
  <conditionalFormatting sqref="C58 H58:I58">
    <cfRule type="cellIs" dxfId="54" priority="54" stopIfTrue="1" operator="lessThan">
      <formula>0</formula>
    </cfRule>
  </conditionalFormatting>
  <conditionalFormatting sqref="S58:T58 AF58 AB58:AC58">
    <cfRule type="cellIs" dxfId="53" priority="51" stopIfTrue="1" operator="lessThan">
      <formula>0</formula>
    </cfRule>
  </conditionalFormatting>
  <conditionalFormatting sqref="G58 AD58:AE58 AA58 L58:Q58">
    <cfRule type="cellIs" dxfId="52" priority="52" stopIfTrue="1" operator="lessThan">
      <formula>0</formula>
    </cfRule>
  </conditionalFormatting>
  <conditionalFormatting sqref="AN58:AP58 V58:Z58">
    <cfRule type="cellIs" dxfId="51" priority="50" stopIfTrue="1" operator="lessThan">
      <formula>0</formula>
    </cfRule>
  </conditionalFormatting>
  <conditionalFormatting sqref="R58">
    <cfRule type="cellIs" dxfId="50" priority="49" stopIfTrue="1" operator="lessThan">
      <formula>0</formula>
    </cfRule>
  </conditionalFormatting>
  <conditionalFormatting sqref="K58">
    <cfRule type="cellIs" dxfId="49" priority="48" stopIfTrue="1" operator="lessThan">
      <formula>0</formula>
    </cfRule>
  </conditionalFormatting>
  <conditionalFormatting sqref="J58">
    <cfRule type="cellIs" dxfId="48" priority="47" stopIfTrue="1" operator="lessThan">
      <formula>0</formula>
    </cfRule>
  </conditionalFormatting>
  <conditionalFormatting sqref="U58">
    <cfRule type="cellIs" dxfId="47" priority="46" stopIfTrue="1" operator="lessThan">
      <formula>0</formula>
    </cfRule>
  </conditionalFormatting>
  <conditionalFormatting sqref="R179:AD179 AH179:AP179">
    <cfRule type="cellIs" dxfId="46" priority="44" stopIfTrue="1" operator="lessThan">
      <formula>0</formula>
    </cfRule>
  </conditionalFormatting>
  <conditionalFormatting sqref="AA179:AF179 AH179:AJ179 G182:G185 Q182:R185 G179:I179 L179:T179">
    <cfRule type="cellIs" dxfId="45" priority="45" stopIfTrue="1" operator="lessThan">
      <formula>0</formula>
    </cfRule>
  </conditionalFormatting>
  <conditionalFormatting sqref="V182:Z185 S182:T185">
    <cfRule type="cellIs" dxfId="44" priority="42" stopIfTrue="1" operator="lessThan">
      <formula>0</formula>
    </cfRule>
  </conditionalFormatting>
  <conditionalFormatting sqref="AE182:AE185 N182:O185">
    <cfRule type="cellIs" dxfId="43" priority="43" stopIfTrue="1" operator="lessThan">
      <formula>0</formula>
    </cfRule>
  </conditionalFormatting>
  <conditionalFormatting sqref="AF182:AF185">
    <cfRule type="cellIs" dxfId="42" priority="41" stopIfTrue="1" operator="lessThan">
      <formula>0</formula>
    </cfRule>
  </conditionalFormatting>
  <conditionalFormatting sqref="AB182:AC185">
    <cfRule type="cellIs" dxfId="41" priority="40" stopIfTrue="1" operator="lessThan">
      <formula>0</formula>
    </cfRule>
  </conditionalFormatting>
  <conditionalFormatting sqref="U182:U185">
    <cfRule type="cellIs" dxfId="40" priority="39" stopIfTrue="1" operator="lessThan">
      <formula>0</formula>
    </cfRule>
  </conditionalFormatting>
  <conditionalFormatting sqref="AA182:AA185">
    <cfRule type="cellIs" dxfId="39" priority="38" stopIfTrue="1" operator="lessThan">
      <formula>0</formula>
    </cfRule>
  </conditionalFormatting>
  <conditionalFormatting sqref="AD182:AD185">
    <cfRule type="cellIs" dxfId="38" priority="37" stopIfTrue="1" operator="lessThan">
      <formula>0</formula>
    </cfRule>
  </conditionalFormatting>
  <conditionalFormatting sqref="AO182:AP185">
    <cfRule type="cellIs" dxfId="37" priority="36" stopIfTrue="1" operator="lessThan">
      <formula>0</formula>
    </cfRule>
  </conditionalFormatting>
  <conditionalFormatting sqref="AN182:AN185">
    <cfRule type="cellIs" dxfId="36" priority="35" stopIfTrue="1" operator="lessThan">
      <formula>0</formula>
    </cfRule>
  </conditionalFormatting>
  <conditionalFormatting sqref="P182:P185">
    <cfRule type="cellIs" dxfId="35" priority="34" stopIfTrue="1" operator="lessThan">
      <formula>0</formula>
    </cfRule>
  </conditionalFormatting>
  <conditionalFormatting sqref="L182:M185">
    <cfRule type="cellIs" dxfId="34" priority="33" stopIfTrue="1" operator="lessThan">
      <formula>0</formula>
    </cfRule>
  </conditionalFormatting>
  <conditionalFormatting sqref="R180:AD181">
    <cfRule type="cellIs" dxfId="33" priority="30" stopIfTrue="1" operator="lessThan">
      <formula>0</formula>
    </cfRule>
  </conditionalFormatting>
  <conditionalFormatting sqref="Q180:AG181">
    <cfRule type="cellIs" dxfId="32" priority="31" stopIfTrue="1" operator="lessThan">
      <formula>0</formula>
    </cfRule>
  </conditionalFormatting>
  <conditionalFormatting sqref="AD180:AF181 L180:P181">
    <cfRule type="cellIs" dxfId="31" priority="32" stopIfTrue="1" operator="lessThan">
      <formula>0</formula>
    </cfRule>
  </conditionalFormatting>
  <conditionalFormatting sqref="AG182:AG185">
    <cfRule type="cellIs" dxfId="30" priority="29" stopIfTrue="1" operator="lessThan">
      <formula>0</formula>
    </cfRule>
  </conditionalFormatting>
  <conditionalFormatting sqref="AK182:AM185">
    <cfRule type="cellIs" dxfId="29" priority="28" stopIfTrue="1" operator="lessThan">
      <formula>0</formula>
    </cfRule>
  </conditionalFormatting>
  <conditionalFormatting sqref="K179">
    <cfRule type="cellIs" dxfId="28" priority="27" stopIfTrue="1" operator="lessThan">
      <formula>0</formula>
    </cfRule>
  </conditionalFormatting>
  <conditionalFormatting sqref="K182:K185">
    <cfRule type="cellIs" dxfId="27" priority="26" stopIfTrue="1" operator="lessThan">
      <formula>0</formula>
    </cfRule>
  </conditionalFormatting>
  <conditionalFormatting sqref="K180:K181">
    <cfRule type="cellIs" dxfId="26" priority="25" stopIfTrue="1" operator="lessThan">
      <formula>0</formula>
    </cfRule>
  </conditionalFormatting>
  <conditionalFormatting sqref="J179">
    <cfRule type="cellIs" dxfId="25" priority="24" stopIfTrue="1" operator="lessThan">
      <formula>0</formula>
    </cfRule>
  </conditionalFormatting>
  <conditionalFormatting sqref="J182:J185">
    <cfRule type="cellIs" dxfId="24" priority="23" stopIfTrue="1" operator="lessThan">
      <formula>0</formula>
    </cfRule>
  </conditionalFormatting>
  <conditionalFormatting sqref="J180:J181">
    <cfRule type="cellIs" dxfId="23" priority="22" stopIfTrue="1" operator="lessThan">
      <formula>0</formula>
    </cfRule>
  </conditionalFormatting>
  <conditionalFormatting sqref="AJ182:AJ185">
    <cfRule type="cellIs" dxfId="22" priority="21" stopIfTrue="1" operator="lessThan">
      <formula>0</formula>
    </cfRule>
  </conditionalFormatting>
  <conditionalFormatting sqref="AH182:AH185">
    <cfRule type="cellIs" dxfId="21" priority="20" stopIfTrue="1" operator="lessThan">
      <formula>0</formula>
    </cfRule>
  </conditionalFormatting>
  <conditionalFormatting sqref="AI182:AI185">
    <cfRule type="cellIs" dxfId="20" priority="19" stopIfTrue="1" operator="lessThan">
      <formula>0</formula>
    </cfRule>
  </conditionalFormatting>
  <conditionalFormatting sqref="H182:I185">
    <cfRule type="cellIs" dxfId="19" priority="18" stopIfTrue="1" operator="lessThan">
      <formula>0</formula>
    </cfRule>
  </conditionalFormatting>
  <conditionalFormatting sqref="AH180:AM180">
    <cfRule type="cellIs" dxfId="18" priority="17" stopIfTrue="1" operator="lessThan">
      <formula>0</formula>
    </cfRule>
  </conditionalFormatting>
  <conditionalFormatting sqref="AN180:AP180">
    <cfRule type="cellIs" dxfId="17" priority="16" stopIfTrue="1" operator="lessThan">
      <formula>0</formula>
    </cfRule>
  </conditionalFormatting>
  <conditionalFormatting sqref="C182:C185">
    <cfRule type="cellIs" dxfId="16" priority="15" stopIfTrue="1" operator="lessThan">
      <formula>0</formula>
    </cfRule>
  </conditionalFormatting>
  <conditionalFormatting sqref="I202">
    <cfRule type="cellIs" dxfId="15" priority="14" stopIfTrue="1" operator="lessThan">
      <formula>0</formula>
    </cfRule>
  </conditionalFormatting>
  <conditionalFormatting sqref="AF128:AF129 AO128:AP129 AB128:AC129 S128:T129 V128:Z129">
    <cfRule type="cellIs" dxfId="14" priority="12" stopIfTrue="1" operator="lessThan">
      <formula>0</formula>
    </cfRule>
  </conditionalFormatting>
  <conditionalFormatting sqref="L128:R129 G128:G129 AN128:AN129 AD128:AE129 AA128:AA129 U128:U129">
    <cfRule type="cellIs" dxfId="13" priority="13" stopIfTrue="1" operator="lessThan">
      <formula>0</formula>
    </cfRule>
  </conditionalFormatting>
  <conditionalFormatting sqref="C128:C129">
    <cfRule type="cellIs" dxfId="12" priority="11" stopIfTrue="1" operator="lessThan">
      <formula>0</formula>
    </cfRule>
  </conditionalFormatting>
  <conditionalFormatting sqref="AG128:AG129">
    <cfRule type="cellIs" dxfId="11" priority="10" stopIfTrue="1" operator="lessThan">
      <formula>0</formula>
    </cfRule>
  </conditionalFormatting>
  <conditionalFormatting sqref="AK128:AM129">
    <cfRule type="cellIs" dxfId="10" priority="9" stopIfTrue="1" operator="lessThan">
      <formula>0</formula>
    </cfRule>
  </conditionalFormatting>
  <conditionalFormatting sqref="K128:K129">
    <cfRule type="cellIs" dxfId="9" priority="8" stopIfTrue="1" operator="lessThan">
      <formula>0</formula>
    </cfRule>
  </conditionalFormatting>
  <conditionalFormatting sqref="J128:J129">
    <cfRule type="cellIs" dxfId="8" priority="7" stopIfTrue="1" operator="lessThan">
      <formula>0</formula>
    </cfRule>
  </conditionalFormatting>
  <conditionalFormatting sqref="AJ128:AJ129">
    <cfRule type="cellIs" dxfId="7" priority="6" stopIfTrue="1" operator="lessThan">
      <formula>0</formula>
    </cfRule>
  </conditionalFormatting>
  <conditionalFormatting sqref="AH128:AH129">
    <cfRule type="cellIs" dxfId="6" priority="5" stopIfTrue="1" operator="lessThan">
      <formula>0</formula>
    </cfRule>
  </conditionalFormatting>
  <conditionalFormatting sqref="AI128:AI129">
    <cfRule type="cellIs" dxfId="5" priority="4" stopIfTrue="1" operator="lessThan">
      <formula>0</formula>
    </cfRule>
  </conditionalFormatting>
  <conditionalFormatting sqref="H128:I129">
    <cfRule type="cellIs" dxfId="4" priority="3" stopIfTrue="1" operator="lessThan">
      <formula>0</formula>
    </cfRule>
  </conditionalFormatting>
  <conditionalFormatting sqref="P15">
    <cfRule type="cellIs" dxfId="3" priority="2" stopIfTrue="1" operator="lessThan">
      <formula>0</formula>
    </cfRule>
  </conditionalFormatting>
  <conditionalFormatting sqref="Q15">
    <cfRule type="cellIs" dxfId="2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2" max="16383" man="1"/>
    <brk id="109" max="16383" man="1"/>
    <brk id="152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392" t="e">
        <f>'Guia de Ações'!#REF!</f>
        <v>#REF!</v>
      </c>
      <c r="C8" s="392"/>
      <c r="D8" s="392"/>
      <c r="E8" s="392"/>
    </row>
    <row r="9" spans="1:44" ht="7.5" customHeight="1"/>
    <row r="10" spans="1:44">
      <c r="B10" s="1"/>
      <c r="C10" s="1" t="s">
        <v>40</v>
      </c>
      <c r="D10" s="34">
        <v>41487</v>
      </c>
      <c r="E10" s="1" t="s">
        <v>53</v>
      </c>
      <c r="F10" s="1"/>
      <c r="G10" s="11"/>
      <c r="H10" s="11"/>
      <c r="I10" s="11"/>
      <c r="J10" s="11"/>
      <c r="K10" s="11"/>
      <c r="L10" s="11"/>
      <c r="N10" s="1" t="s">
        <v>34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399" t="s">
        <v>41</v>
      </c>
      <c r="D13" s="399" t="s">
        <v>42</v>
      </c>
      <c r="E13" s="399" t="s">
        <v>43</v>
      </c>
      <c r="F13" s="400" t="s">
        <v>44</v>
      </c>
      <c r="H13" s="40"/>
      <c r="I13" s="401" t="s">
        <v>48</v>
      </c>
      <c r="J13" s="402"/>
    </row>
    <row r="14" spans="1:44">
      <c r="B14" s="35"/>
      <c r="C14" s="399"/>
      <c r="D14" s="399"/>
      <c r="E14" s="399"/>
      <c r="F14" s="400"/>
      <c r="I14" s="401"/>
      <c r="J14" s="402"/>
    </row>
    <row r="15" spans="1:44">
      <c r="B15" s="36">
        <v>1</v>
      </c>
      <c r="C15" s="37" t="s">
        <v>65</v>
      </c>
      <c r="D15" s="37" t="s">
        <v>62</v>
      </c>
      <c r="E15" s="37" t="s">
        <v>45</v>
      </c>
      <c r="F15" s="38">
        <v>7.4999999999999997E-2</v>
      </c>
      <c r="H15" s="45">
        <v>1</v>
      </c>
      <c r="I15" s="42" t="s">
        <v>57</v>
      </c>
      <c r="J15" s="43">
        <v>0.05</v>
      </c>
    </row>
    <row r="16" spans="1:44">
      <c r="B16" s="36">
        <v>2</v>
      </c>
      <c r="C16" s="37" t="s">
        <v>66</v>
      </c>
      <c r="D16" s="37" t="s">
        <v>24</v>
      </c>
      <c r="E16" s="37" t="s">
        <v>57</v>
      </c>
      <c r="F16" s="38">
        <v>0.05</v>
      </c>
      <c r="H16" s="45">
        <v>2</v>
      </c>
      <c r="I16" s="42" t="s">
        <v>74</v>
      </c>
      <c r="J16" s="44">
        <v>0.1</v>
      </c>
    </row>
    <row r="17" spans="2:10">
      <c r="B17" s="36">
        <v>3</v>
      </c>
      <c r="C17" s="37" t="s">
        <v>67</v>
      </c>
      <c r="D17" s="37" t="s">
        <v>39</v>
      </c>
      <c r="E17" s="37" t="s">
        <v>60</v>
      </c>
      <c r="F17" s="38">
        <v>0.05</v>
      </c>
      <c r="H17" s="45">
        <v>3</v>
      </c>
      <c r="I17" s="42" t="s">
        <v>69</v>
      </c>
      <c r="J17" s="44">
        <v>0.05</v>
      </c>
    </row>
    <row r="18" spans="2:10">
      <c r="B18" s="36">
        <v>4</v>
      </c>
      <c r="C18" s="37" t="s">
        <v>58</v>
      </c>
      <c r="D18" s="37" t="s">
        <v>27</v>
      </c>
      <c r="E18" s="37" t="s">
        <v>59</v>
      </c>
      <c r="F18" s="38">
        <v>0.05</v>
      </c>
      <c r="H18" s="45">
        <v>4</v>
      </c>
      <c r="I18" s="42" t="s">
        <v>45</v>
      </c>
      <c r="J18" s="44">
        <v>0.125</v>
      </c>
    </row>
    <row r="19" spans="2:10">
      <c r="B19" s="36">
        <v>5</v>
      </c>
      <c r="C19" s="37" t="s">
        <v>68</v>
      </c>
      <c r="D19" s="37" t="s">
        <v>29</v>
      </c>
      <c r="E19" s="37" t="s">
        <v>69</v>
      </c>
      <c r="F19" s="38">
        <v>0.05</v>
      </c>
      <c r="H19" s="45">
        <v>5</v>
      </c>
      <c r="I19" s="42" t="s">
        <v>63</v>
      </c>
      <c r="J19" s="44">
        <v>0.05</v>
      </c>
    </row>
    <row r="20" spans="2:10">
      <c r="B20" s="36">
        <v>6</v>
      </c>
      <c r="C20" s="37" t="s">
        <v>70</v>
      </c>
      <c r="D20" s="37" t="s">
        <v>71</v>
      </c>
      <c r="E20" s="37" t="s">
        <v>56</v>
      </c>
      <c r="F20" s="38">
        <v>0.05</v>
      </c>
      <c r="H20" s="45">
        <v>6</v>
      </c>
      <c r="I20" s="42" t="s">
        <v>60</v>
      </c>
      <c r="J20" s="44">
        <v>0.05</v>
      </c>
    </row>
    <row r="21" spans="2:10">
      <c r="B21" s="36">
        <v>7</v>
      </c>
      <c r="C21" s="37" t="s">
        <v>72</v>
      </c>
      <c r="D21" s="37" t="s">
        <v>32</v>
      </c>
      <c r="E21" s="37" t="s">
        <v>46</v>
      </c>
      <c r="F21" s="38">
        <v>0.15</v>
      </c>
      <c r="H21" s="45">
        <v>7</v>
      </c>
      <c r="I21" s="42" t="s">
        <v>49</v>
      </c>
      <c r="J21" s="44">
        <v>0.15000000000000002</v>
      </c>
    </row>
    <row r="22" spans="2:10">
      <c r="B22" s="36">
        <v>8</v>
      </c>
      <c r="C22" s="37" t="s">
        <v>73</v>
      </c>
      <c r="D22" s="37" t="s">
        <v>28</v>
      </c>
      <c r="E22" s="37" t="s">
        <v>74</v>
      </c>
      <c r="F22" s="38">
        <v>0.1</v>
      </c>
      <c r="H22" s="45">
        <v>8</v>
      </c>
      <c r="I22" s="42" t="s">
        <v>79</v>
      </c>
      <c r="J22" s="44">
        <v>0.05</v>
      </c>
    </row>
    <row r="23" spans="2:10">
      <c r="B23" s="36">
        <v>9</v>
      </c>
      <c r="C23" s="37" t="s">
        <v>75</v>
      </c>
      <c r="D23" s="37" t="s">
        <v>30</v>
      </c>
      <c r="E23" s="37" t="s">
        <v>63</v>
      </c>
      <c r="F23" s="38">
        <v>0.05</v>
      </c>
      <c r="H23" s="45">
        <v>9</v>
      </c>
      <c r="I23" s="37" t="s">
        <v>50</v>
      </c>
      <c r="J23" s="47">
        <v>0.25</v>
      </c>
    </row>
    <row r="24" spans="2:10">
      <c r="B24" s="36">
        <v>10</v>
      </c>
      <c r="C24" s="37" t="s">
        <v>76</v>
      </c>
      <c r="D24" s="37" t="s">
        <v>25</v>
      </c>
      <c r="E24" s="37" t="s">
        <v>45</v>
      </c>
      <c r="F24" s="38">
        <v>0.05</v>
      </c>
      <c r="H24" s="45">
        <v>10</v>
      </c>
      <c r="I24" s="37" t="s">
        <v>56</v>
      </c>
      <c r="J24" s="47">
        <v>0.05</v>
      </c>
    </row>
    <row r="25" spans="2:10">
      <c r="B25" s="36">
        <v>11</v>
      </c>
      <c r="C25" s="37" t="s">
        <v>51</v>
      </c>
      <c r="D25" s="37" t="s">
        <v>31</v>
      </c>
      <c r="E25" s="37" t="s">
        <v>47</v>
      </c>
      <c r="F25" s="38">
        <v>0.1</v>
      </c>
      <c r="H25" s="45">
        <v>11</v>
      </c>
      <c r="I25" s="39" t="s">
        <v>78</v>
      </c>
      <c r="J25" s="46">
        <v>7.4999999999999997E-2</v>
      </c>
    </row>
    <row r="26" spans="2:10">
      <c r="B26" s="36">
        <v>12</v>
      </c>
      <c r="C26" s="37" t="s">
        <v>77</v>
      </c>
      <c r="D26" s="37" t="s">
        <v>26</v>
      </c>
      <c r="E26" s="37" t="s">
        <v>78</v>
      </c>
      <c r="F26" s="38">
        <v>7.4999999999999997E-2</v>
      </c>
    </row>
    <row r="27" spans="2:10">
      <c r="B27" s="36">
        <v>13</v>
      </c>
      <c r="C27" s="37" t="s">
        <v>54</v>
      </c>
      <c r="D27" s="37" t="s">
        <v>55</v>
      </c>
      <c r="E27" s="37" t="s">
        <v>47</v>
      </c>
      <c r="F27" s="38">
        <v>0.05</v>
      </c>
    </row>
    <row r="28" spans="2:10">
      <c r="B28" s="36">
        <v>14</v>
      </c>
      <c r="C28" s="39" t="s">
        <v>52</v>
      </c>
      <c r="D28" s="39" t="s">
        <v>33</v>
      </c>
      <c r="E28" s="39" t="s">
        <v>46</v>
      </c>
      <c r="F28" s="38">
        <v>0.1</v>
      </c>
    </row>
    <row r="29" spans="2:10">
      <c r="C29" s="35"/>
      <c r="D29" s="35"/>
      <c r="E29" s="48" t="s">
        <v>64</v>
      </c>
      <c r="F29" s="41">
        <v>1</v>
      </c>
    </row>
    <row r="35" spans="2:33">
      <c r="B35" s="1"/>
      <c r="C35" s="1" t="s">
        <v>36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35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393" t="s">
        <v>38</v>
      </c>
      <c r="I39" s="394"/>
      <c r="J39" s="394"/>
      <c r="K39" s="395"/>
    </row>
    <row r="40" spans="2:33" ht="13.5" thickBot="1">
      <c r="H40" s="396"/>
      <c r="I40" s="397"/>
      <c r="J40" s="397"/>
      <c r="K40" s="398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37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61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75" zoomScaleSheetLayoutView="75" workbookViewId="0">
      <selection activeCell="AB11" sqref="AB11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91" t="s">
        <v>35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91" t="s">
        <v>94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51" t="s">
        <v>94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Guia de Ações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2021-05-25T23:15:45Z</cp:lastPrinted>
  <dcterms:created xsi:type="dcterms:W3CDTF">2011-04-25T22:13:59Z</dcterms:created>
  <dcterms:modified xsi:type="dcterms:W3CDTF">2021-05-28T03:18:35Z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1306549406</vt:lpwstr>
  </property>
  <property fmtid="{D5CDD505-2E9C-101B-9397-08002B2CF9AE}" pid="3" name="EcoUpdateMessage">
    <vt:lpwstr>2021/05/27-02:23:26</vt:lpwstr>
  </property>
  <property fmtid="{D5CDD505-2E9C-101B-9397-08002B2CF9AE}" pid="4" name="EcoUpdateStatus">
    <vt:lpwstr>2021-05-26=BRA:St,ME,Fd,TP;USA:St,ME,TP;ARG:St,ME,TP;MEX:St,ME,Fd,TP;CHL:St,ME,TP;PER:St,ME,Fd|2021-05-21=ARG:Fd|2021-05-25=CHL:Fd;GBR:St,ME;COL:St,ME,Fd;PER:TP|2014-02-26=VEN:St|2002-11-08=JPN:St|2016-08-18=NNN:St|2007-01-31=ESP:St|2003-01-29=CHN:St|2003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2021-04-22T23:22:34Z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6e555f00-a2ad-49e8-98d5-4e1eb8135673</vt:lpwstr>
  </property>
  <property fmtid="{D5CDD505-2E9C-101B-9397-08002B2CF9AE}" pid="11" name="MSIP_Label_40881dc9-f7f2-41de-a334-ceff3dc15b31_ContentBits">
    <vt:lpwstr>1</vt:lpwstr>
  </property>
</Properties>
</file>