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Interna\@ Mercado\@@Relatórios Diários\@GuiadeAcoes\"/>
    </mc:Choice>
  </mc:AlternateContent>
  <bookViews>
    <workbookView xWindow="9135" yWindow="60" windowWidth="15480" windowHeight="11640"/>
  </bookViews>
  <sheets>
    <sheet name="Guia de Ações" sheetId="1" r:id="rId1"/>
    <sheet name="Gráficos e Glossário" sheetId="2" state="hidden" r:id="rId2"/>
    <sheet name="Disclaimer" sheetId="4" r:id="rId3"/>
  </sheets>
  <definedNames>
    <definedName name="_xlnm.Print_Area" localSheetId="2">Disclaimer!$B$1:$X$54</definedName>
    <definedName name="_xlnm.Print_Area" localSheetId="1">'Gráficos e Glossário'!$A$1:$X$55</definedName>
    <definedName name="_xlnm.Print_Area" localSheetId="0">'Guia de Ações'!$B$1:$AP$209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2">Disclaimer!$B$7</definedName>
    <definedName name="OLE_LINK3" localSheetId="2">Disclaimer!$P$15</definedName>
    <definedName name="_xlnm.Print_Titles" localSheetId="0">'Guia de Ações'!$1:$11</definedName>
  </definedNames>
  <calcPr calcId="162913"/>
</workbook>
</file>

<file path=xl/calcChain.xml><?xml version="1.0" encoding="utf-8"?>
<calcChain xmlns="http://schemas.openxmlformats.org/spreadsheetml/2006/main">
  <c r="B8" i="2" l="1"/>
  <c r="J43" i="2"/>
</calcChain>
</file>

<file path=xl/sharedStrings.xml><?xml version="1.0" encoding="utf-8"?>
<sst xmlns="http://schemas.openxmlformats.org/spreadsheetml/2006/main" count="1027" uniqueCount="528">
  <si>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</si>
  <si>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</si>
  <si>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</si>
  <si>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</si>
  <si>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</si>
  <si>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</si>
  <si>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</si>
  <si>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</si>
  <si>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</si>
  <si>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</si>
  <si>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</si>
  <si>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</si>
  <si>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</si>
  <si>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</si>
  <si>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</si>
  <si>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</si>
  <si>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</si>
  <si>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Preço Potencial  (R$) *</t>
  </si>
  <si>
    <t>Potencial Valorização (%)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</si>
  <si>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</si>
  <si>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</si>
  <si>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</si>
  <si>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</si>
  <si>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</si>
  <si>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</si>
  <si>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</si>
  <si>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</si>
  <si>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</si>
  <si>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</si>
  <si>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</si>
  <si>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</si>
  <si>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</si>
  <si>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</si>
  <si>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</si>
  <si>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</si>
  <si>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</si>
  <si>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</si>
  <si>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</si>
  <si>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</si>
  <si>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</si>
  <si>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</si>
  <si>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</si>
  <si>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</si>
  <si>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</si>
  <si>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</si>
  <si>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</si>
  <si>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</si>
  <si>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</si>
  <si>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</si>
  <si>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</si>
  <si>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</si>
  <si>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</si>
  <si>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</si>
  <si>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</si>
  <si>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</si>
  <si>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</si>
  <si>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</si>
  <si>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</si>
  <si>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</si>
  <si>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</si>
  <si>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</si>
  <si>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</si>
  <si>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</si>
  <si>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</si>
  <si>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</si>
  <si>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</si>
  <si>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</si>
  <si>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</si>
  <si>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</si>
  <si>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</si>
  <si>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</si>
  <si>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</si>
  <si>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</si>
  <si>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</si>
  <si>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</si>
  <si>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</si>
  <si>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</si>
  <si>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</si>
  <si>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</si>
  <si>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</si>
  <si>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Dividend Yield (%)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</si>
  <si>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</si>
  <si>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</si>
  <si>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</si>
  <si>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</si>
  <si>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</si>
  <si>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</si>
  <si>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</si>
  <si>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</si>
  <si>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</si>
  <si>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</si>
  <si>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</si>
  <si>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</si>
  <si>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</si>
  <si>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</si>
  <si>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</si>
  <si>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</si>
  <si>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</si>
  <si>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</si>
  <si>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</si>
  <si>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</si>
  <si>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</si>
  <si>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</si>
  <si>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Dívida Líquida(R$mm)</t>
  </si>
  <si>
    <t>EV (R$mm)</t>
  </si>
  <si>
    <t>DPA
(R$)</t>
  </si>
  <si>
    <t>Vol. 21 d Md.Móvel  (R$mm)</t>
  </si>
  <si>
    <t>Valor de Mercado (R$mm)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</si>
  <si>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</si>
  <si>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</si>
  <si>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</si>
  <si>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</si>
  <si>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</si>
  <si>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</si>
  <si>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</si>
  <si>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</si>
  <si>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</si>
  <si>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</si>
  <si>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</si>
  <si>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</si>
  <si>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</si>
  <si>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</si>
  <si>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</si>
  <si>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</si>
  <si>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</si>
  <si>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</si>
  <si>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</si>
  <si>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</si>
  <si>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</si>
  <si>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</si>
  <si>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</si>
  <si>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</si>
  <si>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</si>
  <si>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</si>
  <si>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</si>
  <si>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</si>
  <si>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</si>
  <si>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</si>
  <si>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</si>
  <si>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</si>
  <si>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</si>
  <si>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</si>
  <si>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</si>
  <si>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</si>
  <si>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</si>
  <si>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</si>
  <si>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</si>
  <si>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</si>
  <si>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</si>
  <si>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BANCO PINE SA - PREF SHARES</t>
  </si>
  <si>
    <t>PINE4</t>
  </si>
  <si>
    <t>PINE4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</si>
  <si>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</si>
  <si>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</si>
  <si>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</si>
  <si>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</si>
  <si>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</si>
  <si>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</si>
  <si>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</si>
  <si>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</si>
  <si>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</si>
  <si>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</si>
  <si>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</si>
  <si>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</si>
  <si>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</si>
  <si>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</si>
  <si>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</si>
  <si>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</si>
  <si>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</si>
  <si>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</si>
  <si>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</si>
  <si>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</si>
  <si>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</si>
  <si>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</si>
  <si>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</si>
  <si>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</si>
  <si>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</si>
  <si>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</si>
  <si>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</si>
  <si>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</si>
  <si>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</si>
  <si>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</si>
  <si>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</si>
  <si>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</si>
  <si>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</si>
  <si>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</si>
  <si>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</si>
  <si>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</si>
  <si>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CIA HERING</t>
  </si>
  <si>
    <t>HGTX3</t>
  </si>
  <si>
    <t>HGTX3 bz equity</t>
  </si>
  <si>
    <t>Varejistas</t>
  </si>
  <si>
    <t>B2W CIA DIGITAL</t>
  </si>
  <si>
    <t>BTOW3</t>
  </si>
  <si>
    <t>BTOW3 bz equity</t>
  </si>
  <si>
    <t>LOJAS AMERICANAS SA-PREF</t>
  </si>
  <si>
    <t>LAME4</t>
  </si>
  <si>
    <t>LAME4 bz equity</t>
  </si>
  <si>
    <t>VIA VAREJO SA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</si>
  <si>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</si>
  <si>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</si>
  <si>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</si>
  <si>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</si>
  <si>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</si>
  <si>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</si>
  <si>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</si>
  <si>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</si>
  <si>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</si>
  <si>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</si>
  <si>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</si>
  <si>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</si>
  <si>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</si>
  <si>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</si>
  <si>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</si>
  <si>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</si>
  <si>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</si>
  <si>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</si>
  <si>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</si>
  <si>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</si>
  <si>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</si>
  <si>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</si>
  <si>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</si>
  <si>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</si>
  <si>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</si>
  <si>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</si>
  <si>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</si>
  <si>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</si>
  <si>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</si>
  <si>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</si>
  <si>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</si>
  <si>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</si>
  <si>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</si>
  <si>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</si>
  <si>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</si>
  <si>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</si>
  <si>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</si>
  <si>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</si>
  <si>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</si>
  <si>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</si>
  <si>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</si>
  <si>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IGUATEMI EMP DE SHOPPING</t>
  </si>
  <si>
    <t>IGTA3</t>
  </si>
  <si>
    <t>IGTA3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</si>
  <si>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</si>
  <si>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</si>
  <si>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</si>
  <si>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</si>
  <si>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</si>
  <si>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</si>
  <si>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</si>
  <si>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</si>
  <si>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</si>
  <si>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</si>
  <si>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</si>
  <si>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</si>
  <si>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</si>
  <si>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</si>
  <si>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</si>
  <si>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</si>
  <si>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</si>
  <si>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</si>
  <si>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</si>
  <si>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</si>
  <si>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</si>
  <si>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</si>
  <si>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</si>
  <si>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</si>
  <si>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</si>
  <si>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</si>
  <si>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INDUSTRIAS ROMI SA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</si>
  <si>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</si>
  <si>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</si>
  <si>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</si>
  <si>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</si>
  <si>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</si>
  <si>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</si>
  <si>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</si>
  <si>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</si>
  <si>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</si>
  <si>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</si>
  <si>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</si>
  <si>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JSLG3</t>
  </si>
  <si>
    <t>JSLG3 bz equity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</si>
  <si>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</si>
  <si>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</si>
  <si>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</si>
  <si>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</si>
  <si>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</si>
  <si>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</si>
  <si>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</si>
  <si>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</si>
  <si>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</si>
  <si>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</si>
  <si>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</si>
  <si>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</si>
  <si>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</si>
  <si>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</si>
  <si>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</si>
  <si>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</si>
  <si>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</si>
  <si>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Siderurgia e Mineração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</si>
  <si>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</si>
  <si>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</si>
  <si>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</si>
  <si>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</si>
  <si>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</si>
  <si>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</si>
  <si>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</si>
  <si>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</si>
  <si>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</si>
  <si>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</si>
  <si>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</si>
  <si>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</si>
  <si>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</si>
  <si>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</si>
  <si>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</si>
  <si>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</si>
  <si>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</si>
  <si>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</si>
  <si>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</si>
  <si>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</si>
  <si>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</si>
  <si>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</si>
  <si>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</si>
  <si>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</si>
  <si>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</si>
  <si>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</si>
  <si>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</si>
  <si>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</si>
  <si>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</si>
  <si>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</si>
  <si>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</si>
  <si>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</si>
  <si>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</si>
  <si>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</si>
  <si>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</si>
  <si>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ENERGETICA DE SP-PREF B</t>
  </si>
  <si>
    <t>CESP6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</si>
  <si>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</si>
  <si>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</si>
  <si>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</si>
  <si>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</si>
  <si>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</si>
  <si>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</si>
  <si>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</si>
  <si>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</si>
  <si>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</si>
  <si>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</si>
  <si>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</si>
  <si>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</si>
  <si>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</si>
  <si>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</si>
  <si>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</si>
  <si>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</si>
  <si>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TERRA SANTA AGRO SA</t>
  </si>
  <si>
    <t>TESA3</t>
  </si>
  <si>
    <t>TESA3 bz equity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</si>
  <si>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</si>
  <si>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</si>
  <si>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</si>
  <si>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</si>
  <si>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</si>
  <si>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</si>
  <si>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</si>
  <si>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</si>
  <si>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</si>
  <si>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</si>
  <si>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</si>
  <si>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</si>
  <si>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</si>
  <si>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</si>
  <si>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</si>
  <si>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</si>
  <si>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</si>
  <si>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</si>
  <si>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</si>
  <si>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</si>
  <si>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</si>
  <si>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</si>
  <si>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</si>
  <si>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</si>
  <si>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</si>
  <si>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</si>
  <si>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</si>
  <si>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</si>
  <si>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</si>
  <si>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</si>
  <si>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</si>
  <si>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</si>
  <si>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</si>
  <si>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</si>
  <si>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</si>
  <si>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</si>
  <si>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</si>
  <si>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</si>
  <si>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</si>
  <si>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</si>
  <si>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</si>
  <si>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</si>
  <si>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</si>
  <si>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</si>
  <si>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</si>
  <si>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</si>
  <si>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</si>
  <si>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</si>
  <si>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</si>
  <si>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</si>
  <si>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</si>
  <si>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</si>
  <si>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</si>
  <si>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</si>
  <si>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</si>
  <si>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SMILES FIDELIDADE SA</t>
  </si>
  <si>
    <t>SMLS3</t>
  </si>
  <si>
    <t>SMLS3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</si>
  <si>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</si>
  <si>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</si>
  <si>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</si>
  <si>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</si>
  <si>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</si>
  <si>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</si>
  <si>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</si>
  <si>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</si>
  <si>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</si>
  <si>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</si>
  <si>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</si>
  <si>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</si>
  <si>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Market Perform</t>
  </si>
  <si>
    <t>Under Review</t>
  </si>
  <si>
    <t>B3SA3</t>
  </si>
  <si>
    <t>B3SA3 bz equity</t>
  </si>
  <si>
    <t>BANCO INTER SA-PR</t>
  </si>
  <si>
    <t>BIDI4</t>
  </si>
  <si>
    <t>BIDI4 bz equity</t>
  </si>
  <si>
    <t>PETROBRAS DISTRIBUIDORA SA</t>
  </si>
  <si>
    <t>BRDT3</t>
  </si>
  <si>
    <t>BRDT3 bz equity</t>
  </si>
  <si>
    <t>GNDI3</t>
  </si>
  <si>
    <t>GNDI3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</si>
  <si>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</si>
  <si>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</si>
  <si>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</si>
  <si>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</si>
  <si>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</si>
  <si>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</si>
  <si>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</si>
  <si>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NOTRE DAME INTERMED PAR SA</t>
  </si>
  <si>
    <t>TOTVS SA</t>
  </si>
  <si>
    <t>TOTS3</t>
  </si>
  <si>
    <t>TOTS3 bz equity</t>
  </si>
  <si>
    <t>VVAR3</t>
  </si>
  <si>
    <t>VVAR3 bz equity</t>
  </si>
  <si>
    <t>2020E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</si>
  <si>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</si>
  <si>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</si>
  <si>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</si>
  <si>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</si>
  <si>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</si>
  <si>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</si>
  <si>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</si>
  <si>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</si>
  <si>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</si>
  <si>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</si>
  <si>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</si>
  <si>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</si>
  <si>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</si>
  <si>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</si>
  <si>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</si>
  <si>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</si>
  <si>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</si>
  <si>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</si>
  <si>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</si>
  <si>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</si>
  <si>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</si>
  <si>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</si>
  <si>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</si>
  <si>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</si>
  <si>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</si>
  <si>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</si>
  <si>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</si>
  <si>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</si>
  <si>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</si>
  <si>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</si>
  <si>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</si>
  <si>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</si>
  <si>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</si>
  <si>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</si>
  <si>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</si>
  <si>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</si>
  <si>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</si>
  <si>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</si>
  <si>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</si>
  <si>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</si>
  <si>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</si>
  <si>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</si>
  <si>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</si>
  <si>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</si>
  <si>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</si>
  <si>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Neutral</t>
  </si>
  <si>
    <t>Hold</t>
  </si>
  <si>
    <t>Buy</t>
  </si>
  <si>
    <t>YDUQS PARTICIPACOES SA</t>
  </si>
  <si>
    <t>TELECOM</t>
  </si>
  <si>
    <t>OIBR3 bz equity</t>
  </si>
  <si>
    <t>OIBR4 bz equity</t>
  </si>
  <si>
    <t>TIMS3 bz equity</t>
  </si>
  <si>
    <t>VIVT3 bz equity</t>
  </si>
  <si>
    <t>ITAUSA SA</t>
  </si>
  <si>
    <t>ITSA4</t>
  </si>
  <si>
    <t>ITSA4 bz equity</t>
  </si>
  <si>
    <t>OI SA</t>
  </si>
  <si>
    <t>OIBR3</t>
  </si>
  <si>
    <t>OI SA-PREFERENCE</t>
  </si>
  <si>
    <t>OIBR4</t>
  </si>
  <si>
    <t>TIM SA</t>
  </si>
  <si>
    <t>TIMS3</t>
  </si>
  <si>
    <t>TELEFONICA BRASIL S.A.</t>
  </si>
  <si>
    <t>VIVT3</t>
  </si>
  <si>
    <t>SIMPAR SA</t>
  </si>
  <si>
    <t>SIMH3</t>
  </si>
  <si>
    <t>SIMH3 bz equity</t>
  </si>
  <si>
    <t>SBFG3</t>
  </si>
  <si>
    <t>SBFG3 equity</t>
  </si>
  <si>
    <t>AES BRASIL ENERGIA SA</t>
  </si>
  <si>
    <t>AESB3</t>
  </si>
  <si>
    <t>AESB3 bz equity</t>
  </si>
  <si>
    <t>#N/A N/A</t>
  </si>
  <si>
    <t>CIA DE LOCACAO DAS AMERICAS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</si>
</sst>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&quot;São Paulo &quot;[$-416]d\ &quot;de&quot;\ \ mmmm\ &quot;de&quot;\ yyyy;@"/>
    <numFmt numFmtId="167" formatCode="_(* #,##0_);_(* \(#,##0\);_(* &quot;-&quot;??_);_(@_)"/>
    <numFmt numFmtId="168" formatCode="0.0"/>
    <numFmt numFmtId="169" formatCode="_(* #,##0.0_);_(* \(#,##0.0\);_(* &quot;-&quot;??_);_(@_)"/>
    <numFmt numFmtId="170" formatCode="0.0%"/>
    <numFmt numFmtId="171" formatCode="[$-416]mmmm;@"/>
    <numFmt numFmtId="172" formatCode="0.0\x"/>
    <numFmt numFmtId="173" formatCode="_([$€]* #,##0.00_);_([$€]* \(#,##0.00\);_([$€]* &quot;-&quot;??_);_(@_)"/>
    <numFmt numFmtId="174" formatCode="&quot;São Paulo &quot;[$-416]d\ &quot;de&quot;\ mmmm\ &quot;de&quot;\ yyyy;@"/>
    <numFmt numFmtId="175" formatCode="[$-416]d\-mmm\-yy;@"/>
    <numFmt numFmtId="176" formatCode="0_);\(0\)"/>
    <numFmt numFmtId="177" formatCode="#,##0.00;\ \(#,##0.00\);&quot;-&quot;;_(@_)"/>
    <numFmt numFmtId="178" formatCode="#,##0.0"/>
    <numFmt numFmtId="179" formatCode="_(* #,##0_);_(* \(#,##0\);_(* &quot;-&quot;_);_(@_)"/>
  </numFmts>
  <fonts count="4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sz val="7"/>
      <color indexed="56"/>
      <name val="Arial"/>
      <family val="2"/>
    </font>
    <font>
      <b/>
      <sz val="7"/>
      <color indexed="24"/>
      <name val="Arial"/>
      <family val="2"/>
    </font>
    <font>
      <sz val="7"/>
      <color theme="4" tint="-0.499984740745262"/>
      <name val="Arial"/>
      <family val="2"/>
    </font>
    <font>
      <b/>
      <sz val="7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rgb="FF2440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 style="thin">
        <color indexed="9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 tint="-0.499984740745262"/>
      </top>
      <bottom/>
      <diagonal/>
    </border>
  </borders>
  <cellStyleXfs count="7">
    <xf numFmtId="0" fontId="0" fillId="0" borderId="0"/>
    <xf numFmtId="173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02">
    <xf numFmtId="0" fontId="0" fillId="0" borderId="0" xfId="0"/>
    <xf numFmtId="0" fontId="11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4" fontId="1" fillId="0" borderId="0" xfId="5" applyFont="1" applyBorder="1" applyProtection="1"/>
    <xf numFmtId="169" fontId="1" fillId="0" borderId="0" xfId="5" applyNumberFormat="1" applyFont="1" applyBorder="1" applyProtection="1"/>
    <xf numFmtId="0" fontId="1" fillId="0" borderId="0" xfId="0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6" xfId="0" applyFont="1" applyFill="1" applyBorder="1"/>
    <xf numFmtId="0" fontId="11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67" fontId="14" fillId="3" borderId="0" xfId="5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center"/>
    </xf>
    <xf numFmtId="168" fontId="14" fillId="3" borderId="0" xfId="0" applyNumberFormat="1" applyFont="1" applyFill="1" applyBorder="1" applyAlignment="1">
      <alignment horizontal="center"/>
    </xf>
    <xf numFmtId="167" fontId="14" fillId="3" borderId="0" xfId="5" applyNumberFormat="1" applyFont="1" applyFill="1" applyBorder="1" applyAlignment="1"/>
    <xf numFmtId="0" fontId="1" fillId="0" borderId="0" xfId="0" applyFont="1" applyBorder="1" applyAlignment="1"/>
    <xf numFmtId="167" fontId="14" fillId="3" borderId="0" xfId="5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7" fontId="1" fillId="0" borderId="0" xfId="5" applyNumberFormat="1" applyFont="1" applyBorder="1"/>
    <xf numFmtId="14" fontId="12" fillId="0" borderId="0" xfId="0" applyNumberFormat="1" applyFont="1"/>
    <xf numFmtId="2" fontId="12" fillId="0" borderId="0" xfId="0" applyNumberFormat="1" applyFont="1"/>
    <xf numFmtId="171" fontId="11" fillId="2" borderId="0" xfId="0" applyNumberFormat="1" applyFont="1" applyFill="1"/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0" fontId="1" fillId="0" borderId="0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2" applyFont="1"/>
    <xf numFmtId="9" fontId="15" fillId="2" borderId="0" xfId="3" applyNumberFormat="1" applyFont="1" applyFill="1" applyBorder="1" applyAlignment="1">
      <alignment horizontal="center" vertical="center"/>
    </xf>
    <xf numFmtId="0" fontId="8" fillId="0" borderId="0" xfId="2" applyFont="1" applyFill="1"/>
    <xf numFmtId="10" fontId="8" fillId="0" borderId="0" xfId="2" applyNumberFormat="1" applyFont="1" applyFill="1"/>
    <xf numFmtId="10" fontId="8" fillId="0" borderId="0" xfId="4" applyNumberFormat="1" applyFont="1" applyFill="1"/>
    <xf numFmtId="0" fontId="7" fillId="0" borderId="0" xfId="2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/>
    <xf numFmtId="0" fontId="16" fillId="2" borderId="7" xfId="0" applyFont="1" applyFill="1" applyBorder="1"/>
    <xf numFmtId="2" fontId="17" fillId="0" borderId="9" xfId="0" applyNumberFormat="1" applyFont="1" applyBorder="1"/>
    <xf numFmtId="0" fontId="17" fillId="0" borderId="10" xfId="0" applyFont="1" applyBorder="1"/>
    <xf numFmtId="0" fontId="16" fillId="2" borderId="11" xfId="0" applyFont="1" applyFill="1" applyBorder="1"/>
    <xf numFmtId="0" fontId="16" fillId="2" borderId="12" xfId="0" applyFont="1" applyFill="1" applyBorder="1"/>
    <xf numFmtId="2" fontId="18" fillId="4" borderId="9" xfId="0" applyNumberFormat="1" applyFont="1" applyFill="1" applyBorder="1"/>
    <xf numFmtId="0" fontId="19" fillId="4" borderId="10" xfId="0" applyFont="1" applyFill="1" applyBorder="1"/>
    <xf numFmtId="166" fontId="14" fillId="3" borderId="0" xfId="0" applyNumberFormat="1" applyFont="1" applyFill="1" applyBorder="1"/>
    <xf numFmtId="166" fontId="14" fillId="3" borderId="0" xfId="0" applyNumberFormat="1" applyFont="1" applyFill="1" applyBorder="1" applyAlignment="1">
      <alignment horizontal="center"/>
    </xf>
    <xf numFmtId="166" fontId="14" fillId="3" borderId="0" xfId="5" applyNumberFormat="1" applyFont="1" applyFill="1" applyBorder="1" applyAlignment="1">
      <alignment horizontal="left"/>
    </xf>
    <xf numFmtId="0" fontId="14" fillId="3" borderId="0" xfId="5" applyNumberFormat="1" applyFont="1" applyFill="1" applyBorder="1" applyAlignment="1"/>
    <xf numFmtId="0" fontId="14" fillId="3" borderId="0" xfId="5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0" fillId="5" borderId="0" xfId="0" applyFont="1" applyFill="1" applyBorder="1"/>
    <xf numFmtId="0" fontId="20" fillId="6" borderId="0" xfId="0" applyFont="1" applyFill="1" applyBorder="1"/>
    <xf numFmtId="0" fontId="20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169" fontId="1" fillId="0" borderId="0" xfId="5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1" fillId="0" borderId="0" xfId="0" applyFont="1" applyProtection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center" vertical="top"/>
    </xf>
    <xf numFmtId="17" fontId="1" fillId="0" borderId="0" xfId="0" applyNumberFormat="1" applyFont="1" applyFill="1" applyBorder="1"/>
    <xf numFmtId="167" fontId="1" fillId="0" borderId="0" xfId="5" applyNumberFormat="1" applyFont="1" applyFill="1" applyBorder="1"/>
    <xf numFmtId="0" fontId="23" fillId="8" borderId="0" xfId="0" applyFont="1" applyFill="1" applyBorder="1"/>
    <xf numFmtId="0" fontId="23" fillId="8" borderId="15" xfId="0" applyFont="1" applyFill="1" applyBorder="1"/>
    <xf numFmtId="166" fontId="24" fillId="0" borderId="0" xfId="0" applyNumberFormat="1" applyFont="1" applyFill="1" applyBorder="1" applyAlignment="1">
      <alignment horizontal="right" vertical="top"/>
    </xf>
    <xf numFmtId="0" fontId="23" fillId="8" borderId="16" xfId="0" applyFont="1" applyFill="1" applyBorder="1"/>
    <xf numFmtId="0" fontId="23" fillId="8" borderId="17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43" fontId="1" fillId="0" borderId="0" xfId="5" applyNumberFormat="1" applyFont="1" applyFill="1" applyBorder="1"/>
    <xf numFmtId="0" fontId="31" fillId="0" borderId="0" xfId="0" applyFont="1"/>
    <xf numFmtId="0" fontId="2" fillId="0" borderId="13" xfId="0" applyFont="1" applyFill="1" applyBorder="1"/>
    <xf numFmtId="0" fontId="2" fillId="0" borderId="0" xfId="0" applyFont="1"/>
    <xf numFmtId="1" fontId="26" fillId="7" borderId="2" xfId="6" applyNumberFormat="1" applyFont="1" applyFill="1" applyBorder="1" applyAlignment="1">
      <alignment horizontal="center" vertical="center"/>
    </xf>
    <xf numFmtId="43" fontId="1" fillId="0" borderId="0" xfId="5" applyNumberFormat="1" applyFont="1" applyBorder="1" applyProtection="1"/>
    <xf numFmtId="0" fontId="1" fillId="0" borderId="0" xfId="5" applyNumberFormat="1" applyFont="1" applyBorder="1" applyProtection="1"/>
    <xf numFmtId="165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5" fontId="4" fillId="0" borderId="0" xfId="0" applyNumberFormat="1" applyFont="1" applyFill="1" applyBorder="1"/>
    <xf numFmtId="175" fontId="4" fillId="0" borderId="0" xfId="0" applyNumberFormat="1" applyFont="1" applyFill="1" applyBorder="1" applyAlignment="1">
      <alignment horizontal="left" vertical="center" wrapText="1"/>
    </xf>
    <xf numFmtId="175" fontId="4" fillId="0" borderId="0" xfId="0" applyNumberFormat="1" applyFont="1" applyFill="1" applyBorder="1" applyAlignment="1">
      <alignment vertical="center"/>
    </xf>
    <xf numFmtId="175" fontId="1" fillId="0" borderId="0" xfId="0" applyNumberFormat="1" applyFont="1" applyFill="1" applyBorder="1"/>
    <xf numFmtId="175" fontId="1" fillId="0" borderId="0" xfId="0" applyNumberFormat="1" applyFont="1" applyBorder="1" applyProtection="1"/>
    <xf numFmtId="165" fontId="4" fillId="0" borderId="0" xfId="0" applyNumberFormat="1" applyFont="1" applyFill="1" applyBorder="1"/>
    <xf numFmtId="0" fontId="1" fillId="0" borderId="0" xfId="5" applyNumberFormat="1" applyFont="1" applyFill="1" applyBorder="1"/>
    <xf numFmtId="169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43" fontId="1" fillId="0" borderId="0" xfId="0" applyNumberFormat="1" applyFont="1" applyFill="1" applyBorder="1"/>
    <xf numFmtId="0" fontId="31" fillId="0" borderId="0" xfId="0" applyFont="1" applyProtection="1"/>
    <xf numFmtId="41" fontId="4" fillId="0" borderId="0" xfId="0" applyNumberFormat="1" applyFont="1" applyFill="1" applyBorder="1" applyAlignment="1" applyProtection="1">
      <alignment horizontal="right" vertical="center"/>
      <protection hidden="1"/>
    </xf>
    <xf numFmtId="41" fontId="4" fillId="0" borderId="0" xfId="5" applyNumberFormat="1" applyFont="1" applyFill="1" applyBorder="1" applyAlignment="1" applyProtection="1">
      <alignment horizontal="right" vertical="center"/>
      <protection hidden="1"/>
    </xf>
    <xf numFmtId="41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175" fontId="4" fillId="0" borderId="14" xfId="0" applyNumberFormat="1" applyFont="1" applyFill="1" applyBorder="1" applyAlignment="1" applyProtection="1">
      <alignment horizontal="center" vertical="center"/>
      <protection hidden="1"/>
    </xf>
    <xf numFmtId="175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5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5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168" fontId="4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165" fontId="3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 applyAlignment="1" applyProtection="1">
      <alignment horizontal="right" vertical="center"/>
      <protection hidden="1"/>
    </xf>
    <xf numFmtId="2" fontId="4" fillId="0" borderId="14" xfId="0" applyNumberFormat="1" applyFont="1" applyFill="1" applyBorder="1" applyAlignment="1" applyProtection="1">
      <alignment vertical="center"/>
      <protection hidden="1"/>
    </xf>
    <xf numFmtId="0" fontId="4" fillId="0" borderId="0" xfId="5" applyNumberFormat="1" applyFont="1" applyFill="1" applyBorder="1"/>
    <xf numFmtId="169" fontId="4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justify" vertical="justify" wrapText="1"/>
    </xf>
    <xf numFmtId="0" fontId="4" fillId="0" borderId="0" xfId="0" applyFont="1" applyFill="1" applyBorder="1" applyAlignment="1"/>
    <xf numFmtId="4" fontId="4" fillId="0" borderId="14" xfId="0" applyNumberFormat="1" applyFont="1" applyFill="1" applyBorder="1" applyAlignment="1" applyProtection="1">
      <alignment horizontal="center" vertical="center"/>
      <protection hidden="1"/>
    </xf>
    <xf numFmtId="2" fontId="4" fillId="0" borderId="14" xfId="0" applyNumberFormat="1" applyFont="1" applyFill="1" applyBorder="1" applyAlignment="1" applyProtection="1">
      <alignment horizontal="right" vertical="center"/>
      <protection hidden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2" fillId="0" borderId="0" xfId="0" applyFont="1" applyFill="1" applyBorder="1"/>
    <xf numFmtId="43" fontId="26" fillId="7" borderId="3" xfId="6" applyNumberFormat="1" applyFont="1" applyFill="1" applyBorder="1" applyAlignment="1">
      <alignment horizontal="center" vertical="center"/>
    </xf>
    <xf numFmtId="43" fontId="26" fillId="7" borderId="2" xfId="6" applyNumberFormat="1" applyFont="1" applyFill="1" applyBorder="1" applyAlignment="1">
      <alignment horizontal="center" vertical="center"/>
    </xf>
    <xf numFmtId="43" fontId="4" fillId="0" borderId="14" xfId="5" applyNumberFormat="1" applyFont="1" applyFill="1" applyBorder="1" applyAlignment="1" applyProtection="1">
      <alignment vertical="center"/>
      <protection hidden="1"/>
    </xf>
    <xf numFmtId="43" fontId="4" fillId="0" borderId="14" xfId="0" applyNumberFormat="1" applyFont="1" applyFill="1" applyBorder="1" applyAlignment="1" applyProtection="1">
      <alignment horizontal="right" vertical="center"/>
      <protection hidden="1"/>
    </xf>
    <xf numFmtId="43" fontId="4" fillId="0" borderId="0" xfId="0" applyNumberFormat="1" applyFont="1" applyFill="1" applyBorder="1" applyAlignment="1">
      <alignment horizontal="right"/>
    </xf>
    <xf numFmtId="43" fontId="4" fillId="0" borderId="0" xfId="0" applyNumberFormat="1" applyFont="1" applyFill="1" applyBorder="1"/>
    <xf numFmtId="43" fontId="4" fillId="0" borderId="0" xfId="5" applyNumberFormat="1" applyFont="1" applyFill="1" applyBorder="1"/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35" fillId="0" borderId="0" xfId="0" applyFont="1" applyFill="1" applyBorder="1" applyAlignment="1" applyProtection="1">
      <alignment horizontal="right" vertical="top" wrapText="1"/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0" fontId="4" fillId="0" borderId="0" xfId="5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7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left" vertical="top" wrapText="1"/>
      <protection hidden="1"/>
    </xf>
    <xf numFmtId="0" fontId="37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vertical="top"/>
      <protection hidden="1"/>
    </xf>
    <xf numFmtId="0" fontId="34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right" vertical="top"/>
      <protection hidden="1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31" fillId="10" borderId="0" xfId="0" applyFont="1" applyFill="1" applyProtection="1"/>
    <xf numFmtId="43" fontId="4" fillId="0" borderId="30" xfId="0" applyNumberFormat="1" applyFont="1" applyFill="1" applyBorder="1" applyAlignment="1" applyProtection="1">
      <alignment horizontal="right" vertical="center"/>
      <protection hidden="1"/>
    </xf>
    <xf numFmtId="43" fontId="4" fillId="0" borderId="14" xfId="0" applyNumberFormat="1" applyFont="1" applyFill="1" applyBorder="1" applyAlignment="1" applyProtection="1">
      <alignment horizontal="center" vertical="center"/>
      <protection hidden="1"/>
    </xf>
    <xf numFmtId="168" fontId="4" fillId="0" borderId="14" xfId="0" applyNumberFormat="1" applyFont="1" applyFill="1" applyBorder="1" applyAlignment="1" applyProtection="1">
      <alignment horizontal="right" vertical="center"/>
      <protection hidden="1"/>
    </xf>
    <xf numFmtId="167" fontId="4" fillId="0" borderId="14" xfId="5" applyNumberFormat="1" applyFont="1" applyFill="1" applyBorder="1" applyAlignment="1" applyProtection="1">
      <alignment vertical="center"/>
      <protection hidden="1"/>
    </xf>
    <xf numFmtId="41" fontId="4" fillId="0" borderId="14" xfId="0" applyNumberFormat="1" applyFont="1" applyFill="1" applyBorder="1" applyAlignment="1" applyProtection="1">
      <alignment horizontal="right" vertical="center"/>
      <protection hidden="1"/>
    </xf>
    <xf numFmtId="167" fontId="4" fillId="0" borderId="14" xfId="5" applyNumberFormat="1" applyFont="1" applyFill="1" applyBorder="1" applyAlignment="1" applyProtection="1">
      <alignment horizontal="right" vertical="center"/>
      <protection hidden="1"/>
    </xf>
    <xf numFmtId="0" fontId="32" fillId="0" borderId="13" xfId="0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 applyProtection="1">
      <alignment horizontal="right" vertical="center"/>
      <protection hidden="1"/>
    </xf>
    <xf numFmtId="43" fontId="37" fillId="0" borderId="0" xfId="0" applyNumberFormat="1" applyFont="1" applyFill="1" applyBorder="1" applyAlignment="1" applyProtection="1">
      <alignment horizontal="right" vertical="top" wrapText="1"/>
      <protection hidden="1"/>
    </xf>
    <xf numFmtId="43" fontId="34" fillId="0" borderId="0" xfId="0" applyNumberFormat="1" applyFont="1" applyFill="1" applyBorder="1" applyAlignment="1" applyProtection="1">
      <alignment horizontal="left" vertical="top" wrapText="1"/>
      <protection hidden="1"/>
    </xf>
    <xf numFmtId="43" fontId="37" fillId="0" borderId="0" xfId="0" applyNumberFormat="1" applyFont="1" applyFill="1" applyBorder="1" applyAlignment="1" applyProtection="1">
      <alignment horizontal="left" vertical="top"/>
      <protection hidden="1"/>
    </xf>
    <xf numFmtId="165" fontId="34" fillId="0" borderId="0" xfId="0" applyNumberFormat="1" applyFont="1" applyFill="1" applyBorder="1" applyAlignment="1" applyProtection="1">
      <alignment horizontal="left" vertical="top"/>
      <protection hidden="1"/>
    </xf>
    <xf numFmtId="165" fontId="31" fillId="0" borderId="0" xfId="0" applyNumberFormat="1" applyFont="1" applyProtection="1"/>
    <xf numFmtId="169" fontId="4" fillId="0" borderId="0" xfId="0" applyNumberFormat="1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167" fontId="41" fillId="0" borderId="0" xfId="6" applyNumberFormat="1" applyFont="1" applyFill="1" applyBorder="1" applyAlignment="1" applyProtection="1">
      <alignment vertical="center"/>
      <protection hidden="1"/>
    </xf>
    <xf numFmtId="167" fontId="41" fillId="0" borderId="0" xfId="6" applyNumberFormat="1" applyFont="1" applyFill="1" applyBorder="1" applyAlignment="1" applyProtection="1">
      <alignment horizontal="right" vertical="center"/>
      <protection hidden="1"/>
    </xf>
    <xf numFmtId="178" fontId="41" fillId="0" borderId="0" xfId="0" applyNumberFormat="1" applyFont="1" applyFill="1" applyBorder="1" applyAlignment="1" applyProtection="1">
      <alignment horizontal="center" vertical="center"/>
      <protection hidden="1"/>
    </xf>
    <xf numFmtId="167" fontId="38" fillId="0" borderId="0" xfId="6" applyNumberFormat="1" applyFont="1" applyFill="1" applyBorder="1" applyAlignment="1" applyProtection="1">
      <alignment horizontal="left"/>
      <protection hidden="1"/>
    </xf>
    <xf numFmtId="175" fontId="38" fillId="0" borderId="0" xfId="6" applyNumberFormat="1" applyFont="1" applyFill="1" applyBorder="1" applyAlignment="1" applyProtection="1">
      <alignment horizontal="center"/>
      <protection hidden="1"/>
    </xf>
    <xf numFmtId="2" fontId="41" fillId="0" borderId="0" xfId="0" applyNumberFormat="1" applyFont="1" applyFill="1" applyBorder="1" applyAlignment="1" applyProtection="1">
      <alignment horizontal="center" vertical="center"/>
      <protection hidden="1"/>
    </xf>
    <xf numFmtId="168" fontId="41" fillId="0" borderId="0" xfId="0" applyNumberFormat="1" applyFont="1" applyFill="1" applyBorder="1" applyAlignment="1" applyProtection="1">
      <alignment horizontal="center" vertical="center"/>
      <protection hidden="1"/>
    </xf>
    <xf numFmtId="169" fontId="41" fillId="0" borderId="0" xfId="6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72" fontId="41" fillId="0" borderId="0" xfId="0" applyNumberFormat="1" applyFont="1" applyFill="1" applyBorder="1" applyAlignment="1" applyProtection="1">
      <alignment horizontal="right" vertical="center"/>
      <protection hidden="1"/>
    </xf>
    <xf numFmtId="169" fontId="41" fillId="0" borderId="0" xfId="6" applyNumberFormat="1" applyFont="1" applyFill="1" applyBorder="1" applyAlignment="1" applyProtection="1">
      <alignment horizontal="right" vertical="center"/>
      <protection hidden="1"/>
    </xf>
    <xf numFmtId="169" fontId="41" fillId="0" borderId="0" xfId="0" applyNumberFormat="1" applyFont="1" applyFill="1" applyBorder="1" applyAlignment="1" applyProtection="1">
      <alignment horizontal="right" vertical="center"/>
      <protection hidden="1"/>
    </xf>
    <xf numFmtId="2" fontId="38" fillId="0" borderId="0" xfId="6" applyNumberFormat="1" applyFont="1" applyFill="1" applyBorder="1" applyAlignment="1" applyProtection="1">
      <alignment horizontal="center" vertical="center"/>
      <protection hidden="1"/>
    </xf>
    <xf numFmtId="4" fontId="39" fillId="0" borderId="0" xfId="6" applyNumberFormat="1" applyFont="1" applyFill="1" applyBorder="1" applyAlignment="1" applyProtection="1">
      <alignment horizontal="left"/>
      <protection hidden="1"/>
    </xf>
    <xf numFmtId="2" fontId="39" fillId="0" borderId="0" xfId="0" applyNumberFormat="1" applyFont="1" applyFill="1" applyBorder="1" applyAlignment="1" applyProtection="1">
      <alignment horizontal="center"/>
      <protection hidden="1"/>
    </xf>
    <xf numFmtId="175" fontId="39" fillId="0" borderId="0" xfId="0" applyNumberFormat="1" applyFont="1" applyFill="1" applyBorder="1" applyAlignment="1" applyProtection="1">
      <alignment horizontal="center"/>
      <protection hidden="1"/>
    </xf>
    <xf numFmtId="2" fontId="38" fillId="0" borderId="0" xfId="0" applyNumberFormat="1" applyFont="1" applyFill="1" applyBorder="1" applyAlignment="1" applyProtection="1">
      <alignment horizontal="center"/>
      <protection hidden="1"/>
    </xf>
    <xf numFmtId="168" fontId="38" fillId="0" borderId="0" xfId="0" applyNumberFormat="1" applyFont="1" applyFill="1" applyBorder="1" applyAlignment="1" applyProtection="1">
      <alignment horizontal="center"/>
      <protection hidden="1"/>
    </xf>
    <xf numFmtId="167" fontId="38" fillId="0" borderId="0" xfId="6" applyNumberFormat="1" applyFont="1" applyFill="1" applyBorder="1" applyProtection="1">
      <protection hidden="1"/>
    </xf>
    <xf numFmtId="176" fontId="39" fillId="0" borderId="0" xfId="6" applyNumberFormat="1" applyFont="1" applyFill="1" applyBorder="1" applyAlignment="1" applyProtection="1">
      <alignment horizontal="center"/>
      <protection hidden="1"/>
    </xf>
    <xf numFmtId="2" fontId="39" fillId="0" borderId="0" xfId="0" applyNumberFormat="1" applyFont="1" applyFill="1" applyBorder="1" applyProtection="1">
      <protection hidden="1"/>
    </xf>
    <xf numFmtId="2" fontId="39" fillId="0" borderId="0" xfId="0" applyNumberFormat="1" applyFont="1" applyFill="1" applyBorder="1" applyAlignment="1" applyProtection="1">
      <alignment horizontal="right" vertical="center"/>
      <protection hidden="1"/>
    </xf>
    <xf numFmtId="172" fontId="39" fillId="0" borderId="0" xfId="0" applyNumberFormat="1" applyFont="1" applyFill="1" applyBorder="1" applyProtection="1">
      <protection hidden="1"/>
    </xf>
    <xf numFmtId="172" fontId="39" fillId="0" borderId="0" xfId="0" applyNumberFormat="1" applyFont="1" applyFill="1" applyBorder="1" applyAlignment="1" applyProtection="1">
      <alignment horizontal="right"/>
      <protection hidden="1"/>
    </xf>
    <xf numFmtId="4" fontId="44" fillId="0" borderId="31" xfId="6" applyNumberFormat="1" applyFont="1" applyFill="1" applyBorder="1" applyAlignment="1" applyProtection="1">
      <alignment horizontal="center" vertical="center"/>
      <protection hidden="1"/>
    </xf>
    <xf numFmtId="169" fontId="44" fillId="0" borderId="31" xfId="6" applyNumberFormat="1" applyFont="1" applyFill="1" applyBorder="1" applyAlignment="1" applyProtection="1">
      <alignment horizontal="center" vertical="center"/>
      <protection hidden="1"/>
    </xf>
    <xf numFmtId="175" fontId="44" fillId="0" borderId="31" xfId="6" applyNumberFormat="1" applyFont="1" applyFill="1" applyBorder="1" applyAlignment="1" applyProtection="1">
      <alignment horizontal="center" vertical="center"/>
      <protection hidden="1"/>
    </xf>
    <xf numFmtId="0" fontId="43" fillId="0" borderId="31" xfId="0" applyFont="1" applyFill="1" applyBorder="1" applyAlignment="1" applyProtection="1">
      <alignment horizontal="right" vertical="center"/>
      <protection hidden="1"/>
    </xf>
    <xf numFmtId="168" fontId="43" fillId="0" borderId="31" xfId="0" applyNumberFormat="1" applyFont="1" applyFill="1" applyBorder="1" applyAlignment="1" applyProtection="1">
      <alignment horizontal="center" vertical="center"/>
      <protection hidden="1"/>
    </xf>
    <xf numFmtId="0" fontId="42" fillId="0" borderId="31" xfId="0" applyFont="1" applyFill="1" applyBorder="1" applyAlignment="1" applyProtection="1">
      <alignment horizontal="right" vertical="center"/>
      <protection hidden="1"/>
    </xf>
    <xf numFmtId="172" fontId="45" fillId="0" borderId="31" xfId="6" applyNumberFormat="1" applyFont="1" applyFill="1" applyBorder="1" applyAlignment="1" applyProtection="1">
      <alignment horizontal="right" vertical="center"/>
      <protection hidden="1"/>
    </xf>
    <xf numFmtId="169" fontId="45" fillId="0" borderId="31" xfId="6" applyNumberFormat="1" applyFont="1" applyFill="1" applyBorder="1" applyAlignment="1" applyProtection="1">
      <alignment horizontal="right" vertical="center"/>
      <protection hidden="1"/>
    </xf>
    <xf numFmtId="4" fontId="44" fillId="0" borderId="0" xfId="6" applyNumberFormat="1" applyFont="1" applyFill="1" applyBorder="1" applyAlignment="1" applyProtection="1">
      <alignment horizontal="center" vertical="center"/>
      <protection hidden="1"/>
    </xf>
    <xf numFmtId="169" fontId="44" fillId="0" borderId="0" xfId="6" applyNumberFormat="1" applyFont="1" applyFill="1" applyBorder="1" applyAlignment="1" applyProtection="1">
      <alignment horizontal="center" vertical="center"/>
      <protection hidden="1"/>
    </xf>
    <xf numFmtId="175" fontId="44" fillId="0" borderId="0" xfId="6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right" vertical="center"/>
      <protection hidden="1"/>
    </xf>
    <xf numFmtId="168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horizontal="right" vertical="center"/>
      <protection hidden="1"/>
    </xf>
    <xf numFmtId="172" fontId="43" fillId="0" borderId="0" xfId="0" applyNumberFormat="1" applyFont="1" applyFill="1" applyBorder="1" applyAlignment="1" applyProtection="1">
      <alignment horizontal="right" vertical="center"/>
      <protection hidden="1"/>
    </xf>
    <xf numFmtId="4" fontId="44" fillId="0" borderId="8" xfId="6" applyNumberFormat="1" applyFont="1" applyFill="1" applyBorder="1" applyAlignment="1" applyProtection="1">
      <alignment horizontal="center" vertical="center"/>
      <protection hidden="1"/>
    </xf>
    <xf numFmtId="169" fontId="44" fillId="0" borderId="8" xfId="6" applyNumberFormat="1" applyFont="1" applyFill="1" applyBorder="1" applyAlignment="1" applyProtection="1">
      <alignment horizontal="center" vertical="center"/>
      <protection hidden="1"/>
    </xf>
    <xf numFmtId="175" fontId="44" fillId="0" borderId="8" xfId="6" applyNumberFormat="1" applyFont="1" applyFill="1" applyBorder="1" applyAlignment="1" applyProtection="1">
      <alignment horizontal="center" vertical="center"/>
      <protection hidden="1"/>
    </xf>
    <xf numFmtId="0" fontId="43" fillId="0" borderId="8" xfId="0" applyFont="1" applyFill="1" applyBorder="1" applyAlignment="1" applyProtection="1">
      <alignment horizontal="right" vertical="center"/>
      <protection hidden="1"/>
    </xf>
    <xf numFmtId="168" fontId="43" fillId="0" borderId="8" xfId="0" applyNumberFormat="1" applyFont="1" applyFill="1" applyBorder="1" applyAlignment="1" applyProtection="1">
      <alignment horizontal="center" vertical="center"/>
      <protection hidden="1"/>
    </xf>
    <xf numFmtId="0" fontId="42" fillId="0" borderId="8" xfId="0" applyFont="1" applyFill="1" applyBorder="1" applyAlignment="1" applyProtection="1">
      <alignment horizontal="right" vertical="center"/>
      <protection hidden="1"/>
    </xf>
    <xf numFmtId="172" fontId="41" fillId="0" borderId="8" xfId="6" applyNumberFormat="1" applyFont="1" applyFill="1" applyBorder="1" applyAlignment="1" applyProtection="1">
      <alignment horizontal="right" vertical="center"/>
      <protection hidden="1"/>
    </xf>
    <xf numFmtId="169" fontId="41" fillId="0" borderId="8" xfId="6" applyNumberFormat="1" applyFont="1" applyFill="1" applyBorder="1" applyAlignment="1" applyProtection="1">
      <alignment horizontal="right" vertical="center"/>
      <protection hidden="1"/>
    </xf>
    <xf numFmtId="0" fontId="41" fillId="0" borderId="0" xfId="0" applyFont="1" applyFill="1" applyBorder="1" applyAlignment="1">
      <alignment vertical="center"/>
    </xf>
    <xf numFmtId="167" fontId="41" fillId="0" borderId="0" xfId="6" applyNumberFormat="1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/>
      <protection locked="0"/>
    </xf>
    <xf numFmtId="4" fontId="41" fillId="0" borderId="0" xfId="0" applyNumberFormat="1" applyFont="1" applyFill="1" applyBorder="1" applyAlignment="1" applyProtection="1">
      <alignment horizontal="center" vertical="center"/>
      <protection hidden="1"/>
    </xf>
    <xf numFmtId="175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1" fillId="0" borderId="0" xfId="0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right" vertical="center"/>
      <protection hidden="1"/>
    </xf>
    <xf numFmtId="2" fontId="43" fillId="0" borderId="8" xfId="0" applyNumberFormat="1" applyFont="1" applyFill="1" applyBorder="1" applyAlignment="1" applyProtection="1">
      <alignment horizontal="right" vertical="center"/>
      <protection hidden="1"/>
    </xf>
    <xf numFmtId="177" fontId="41" fillId="0" borderId="0" xfId="0" applyNumberFormat="1" applyFont="1" applyFill="1" applyBorder="1" applyAlignment="1" applyProtection="1">
      <alignment horizontal="right" vertical="center"/>
      <protection hidden="1"/>
    </xf>
    <xf numFmtId="172" fontId="41" fillId="0" borderId="0" xfId="0" applyNumberFormat="1" applyFont="1" applyFill="1" applyBorder="1" applyAlignment="1" applyProtection="1">
      <alignment horizontal="center" vertical="center"/>
      <protection hidden="1"/>
    </xf>
    <xf numFmtId="169" fontId="41" fillId="0" borderId="0" xfId="0" applyNumberFormat="1" applyFont="1" applyFill="1" applyBorder="1" applyAlignment="1" applyProtection="1">
      <alignment horizontal="left" vertical="center"/>
      <protection hidden="1"/>
    </xf>
    <xf numFmtId="169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3" fillId="0" borderId="31" xfId="0" applyNumberFormat="1" applyFont="1" applyFill="1" applyBorder="1" applyAlignment="1" applyProtection="1">
      <alignment horizontal="right" vertical="center"/>
      <protection hidden="1"/>
    </xf>
    <xf numFmtId="175" fontId="1" fillId="0" borderId="0" xfId="0" applyNumberFormat="1" applyFont="1" applyFill="1" applyBorder="1" applyAlignment="1">
      <alignment horizontal="center"/>
    </xf>
    <xf numFmtId="169" fontId="1" fillId="0" borderId="0" xfId="6" applyNumberFormat="1" applyFont="1" applyFill="1" applyBorder="1"/>
    <xf numFmtId="0" fontId="1" fillId="0" borderId="0" xfId="0" applyFont="1" applyFill="1" applyBorder="1" applyAlignment="1">
      <alignment horizontal="right" vertical="center"/>
    </xf>
    <xf numFmtId="172" fontId="1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Border="1"/>
    <xf numFmtId="2" fontId="43" fillId="0" borderId="31" xfId="0" applyNumberFormat="1" applyFont="1" applyFill="1" applyBorder="1" applyAlignment="1" applyProtection="1">
      <alignment horizontal="center" vertical="center"/>
      <protection hidden="1"/>
    </xf>
    <xf numFmtId="0" fontId="43" fillId="0" borderId="31" xfId="0" applyFont="1" applyFill="1" applyBorder="1" applyAlignment="1" applyProtection="1">
      <alignment vertical="center"/>
      <protection hidden="1"/>
    </xf>
    <xf numFmtId="167" fontId="43" fillId="0" borderId="31" xfId="6" applyNumberFormat="1" applyFont="1" applyFill="1" applyBorder="1" applyAlignment="1" applyProtection="1">
      <alignment vertical="center"/>
      <protection hidden="1"/>
    </xf>
    <xf numFmtId="167" fontId="43" fillId="0" borderId="31" xfId="6" applyNumberFormat="1" applyFont="1" applyFill="1" applyBorder="1" applyAlignment="1" applyProtection="1">
      <alignment horizontal="right" vertical="center"/>
      <protection hidden="1"/>
    </xf>
    <xf numFmtId="2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vertical="center"/>
      <protection hidden="1"/>
    </xf>
    <xf numFmtId="167" fontId="43" fillId="0" borderId="0" xfId="6" applyNumberFormat="1" applyFont="1" applyFill="1" applyBorder="1" applyAlignment="1" applyProtection="1">
      <alignment vertical="center"/>
      <protection hidden="1"/>
    </xf>
    <xf numFmtId="167" fontId="43" fillId="0" borderId="0" xfId="6" applyNumberFormat="1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>
      <alignment vertical="center"/>
    </xf>
    <xf numFmtId="167" fontId="41" fillId="10" borderId="0" xfId="6" applyNumberFormat="1" applyFont="1" applyFill="1" applyBorder="1" applyAlignment="1" applyProtection="1">
      <alignment horizontal="left" vertical="center"/>
      <protection hidden="1"/>
    </xf>
    <xf numFmtId="0" fontId="41" fillId="10" borderId="0" xfId="0" applyFont="1" applyFill="1" applyBorder="1" applyAlignment="1" applyProtection="1">
      <alignment vertical="center"/>
      <protection locked="0"/>
    </xf>
    <xf numFmtId="4" fontId="41" fillId="10" borderId="0" xfId="0" applyNumberFormat="1" applyFont="1" applyFill="1" applyBorder="1" applyAlignment="1" applyProtection="1">
      <alignment horizontal="center" vertical="center"/>
      <protection hidden="1"/>
    </xf>
    <xf numFmtId="175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horizontal="center" vertical="center"/>
      <protection hidden="1"/>
    </xf>
    <xf numFmtId="168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vertical="center"/>
      <protection hidden="1"/>
    </xf>
    <xf numFmtId="169" fontId="41" fillId="10" borderId="0" xfId="6" applyNumberFormat="1" applyFont="1" applyFill="1" applyBorder="1" applyAlignment="1" applyProtection="1">
      <alignment vertical="center"/>
      <protection hidden="1"/>
    </xf>
    <xf numFmtId="167" fontId="41" fillId="10" borderId="0" xfId="6" applyNumberFormat="1" applyFont="1" applyFill="1" applyBorder="1" applyAlignment="1" applyProtection="1">
      <alignment vertical="center"/>
      <protection hidden="1"/>
    </xf>
    <xf numFmtId="167" fontId="41" fillId="10" borderId="0" xfId="6" applyNumberFormat="1" applyFont="1" applyFill="1" applyBorder="1" applyAlignment="1" applyProtection="1">
      <alignment horizontal="right" vertical="center"/>
      <protection hidden="1"/>
    </xf>
    <xf numFmtId="169" fontId="41" fillId="10" borderId="0" xfId="0" applyNumberFormat="1" applyFont="1" applyFill="1" applyBorder="1" applyAlignment="1" applyProtection="1">
      <alignment horizontal="right" vertical="center"/>
      <protection hidden="1"/>
    </xf>
    <xf numFmtId="172" fontId="41" fillId="10" borderId="0" xfId="0" applyNumberFormat="1" applyFont="1" applyFill="1" applyBorder="1" applyAlignment="1" applyProtection="1">
      <alignment horizontal="right" vertical="center"/>
      <protection hidden="1"/>
    </xf>
    <xf numFmtId="169" fontId="41" fillId="10" borderId="0" xfId="6" applyNumberFormat="1" applyFont="1" applyFill="1" applyBorder="1" applyAlignment="1" applyProtection="1">
      <alignment horizontal="right" vertical="center"/>
      <protection hidden="1"/>
    </xf>
    <xf numFmtId="172" fontId="41" fillId="10" borderId="0" xfId="6" applyNumberFormat="1" applyFont="1" applyFill="1" applyBorder="1" applyAlignment="1" applyProtection="1">
      <alignment horizontal="right" vertical="center"/>
      <protection hidden="1"/>
    </xf>
    <xf numFmtId="4" fontId="44" fillId="10" borderId="8" xfId="6" applyNumberFormat="1" applyFont="1" applyFill="1" applyBorder="1" applyAlignment="1" applyProtection="1">
      <alignment horizontal="center" vertical="center"/>
      <protection hidden="1"/>
    </xf>
    <xf numFmtId="169" fontId="44" fillId="10" borderId="8" xfId="6" applyNumberFormat="1" applyFont="1" applyFill="1" applyBorder="1" applyAlignment="1" applyProtection="1">
      <alignment horizontal="center" vertical="center"/>
      <protection hidden="1"/>
    </xf>
    <xf numFmtId="175" fontId="44" fillId="10" borderId="8" xfId="6" applyNumberFormat="1" applyFont="1" applyFill="1" applyBorder="1" applyAlignment="1" applyProtection="1">
      <alignment horizontal="center" vertical="center"/>
      <protection hidden="1"/>
    </xf>
    <xf numFmtId="2" fontId="43" fillId="10" borderId="8" xfId="0" applyNumberFormat="1" applyFont="1" applyFill="1" applyBorder="1" applyAlignment="1" applyProtection="1">
      <alignment horizontal="right" vertical="center"/>
      <protection hidden="1"/>
    </xf>
    <xf numFmtId="0" fontId="43" fillId="10" borderId="8" xfId="0" applyFont="1" applyFill="1" applyBorder="1" applyAlignment="1" applyProtection="1">
      <alignment horizontal="right" vertical="center"/>
      <protection hidden="1"/>
    </xf>
    <xf numFmtId="168" fontId="43" fillId="10" borderId="8" xfId="0" applyNumberFormat="1" applyFont="1" applyFill="1" applyBorder="1" applyAlignment="1" applyProtection="1">
      <alignment horizontal="center" vertical="center"/>
      <protection hidden="1"/>
    </xf>
    <xf numFmtId="0" fontId="42" fillId="10" borderId="8" xfId="0" applyFont="1" applyFill="1" applyBorder="1" applyAlignment="1" applyProtection="1">
      <alignment horizontal="right" vertical="center"/>
      <protection hidden="1"/>
    </xf>
    <xf numFmtId="172" fontId="41" fillId="10" borderId="8" xfId="6" applyNumberFormat="1" applyFont="1" applyFill="1" applyBorder="1" applyAlignment="1" applyProtection="1">
      <alignment horizontal="right" vertical="center"/>
      <protection hidden="1"/>
    </xf>
    <xf numFmtId="169" fontId="41" fillId="10" borderId="8" xfId="6" applyNumberFormat="1" applyFont="1" applyFill="1" applyBorder="1" applyAlignment="1" applyProtection="1">
      <alignment horizontal="right" vertical="center"/>
      <protection hidden="1"/>
    </xf>
    <xf numFmtId="1" fontId="41" fillId="10" borderId="0" xfId="0" applyNumberFormat="1" applyFont="1" applyFill="1" applyBorder="1" applyAlignment="1" applyProtection="1">
      <alignment horizontal="center" vertical="center"/>
      <protection hidden="1"/>
    </xf>
    <xf numFmtId="177" fontId="41" fillId="10" borderId="0" xfId="0" applyNumberFormat="1" applyFont="1" applyFill="1" applyBorder="1" applyAlignment="1" applyProtection="1">
      <alignment horizontal="right" vertical="center"/>
      <protection hidden="1"/>
    </xf>
    <xf numFmtId="172" fontId="41" fillId="10" borderId="0" xfId="0" applyNumberFormat="1" applyFont="1" applyFill="1" applyBorder="1" applyAlignment="1" applyProtection="1">
      <alignment horizontal="center" vertical="center"/>
      <protection hidden="1"/>
    </xf>
    <xf numFmtId="4" fontId="44" fillId="10" borderId="31" xfId="6" applyNumberFormat="1" applyFont="1" applyFill="1" applyBorder="1" applyAlignment="1" applyProtection="1">
      <alignment horizontal="center" vertical="center"/>
      <protection hidden="1"/>
    </xf>
    <xf numFmtId="169" fontId="44" fillId="10" borderId="31" xfId="6" applyNumberFormat="1" applyFont="1" applyFill="1" applyBorder="1" applyAlignment="1" applyProtection="1">
      <alignment horizontal="center" vertical="center"/>
      <protection hidden="1"/>
    </xf>
    <xf numFmtId="175" fontId="44" fillId="10" borderId="31" xfId="6" applyNumberFormat="1" applyFont="1" applyFill="1" applyBorder="1" applyAlignment="1" applyProtection="1">
      <alignment horizontal="center" vertical="center"/>
      <protection hidden="1"/>
    </xf>
    <xf numFmtId="2" fontId="43" fillId="10" borderId="31" xfId="0" applyNumberFormat="1" applyFont="1" applyFill="1" applyBorder="1" applyAlignment="1" applyProtection="1">
      <alignment horizontal="center" vertical="center"/>
      <protection hidden="1"/>
    </xf>
    <xf numFmtId="168" fontId="43" fillId="10" borderId="31" xfId="0" applyNumberFormat="1" applyFont="1" applyFill="1" applyBorder="1" applyAlignment="1" applyProtection="1">
      <alignment horizontal="center" vertical="center"/>
      <protection hidden="1"/>
    </xf>
    <xf numFmtId="0" fontId="43" fillId="10" borderId="31" xfId="0" applyFont="1" applyFill="1" applyBorder="1" applyAlignment="1" applyProtection="1">
      <alignment vertical="center"/>
      <protection hidden="1"/>
    </xf>
    <xf numFmtId="167" fontId="43" fillId="10" borderId="31" xfId="6" applyNumberFormat="1" applyFont="1" applyFill="1" applyBorder="1" applyAlignment="1" applyProtection="1">
      <alignment vertical="center"/>
      <protection hidden="1"/>
    </xf>
    <xf numFmtId="167" fontId="43" fillId="10" borderId="31" xfId="6" applyNumberFormat="1" applyFont="1" applyFill="1" applyBorder="1" applyAlignment="1" applyProtection="1">
      <alignment horizontal="right" vertical="center"/>
      <protection hidden="1"/>
    </xf>
    <xf numFmtId="172" fontId="45" fillId="10" borderId="31" xfId="6" applyNumberFormat="1" applyFont="1" applyFill="1" applyBorder="1" applyAlignment="1" applyProtection="1">
      <alignment horizontal="right" vertical="center"/>
      <protection hidden="1"/>
    </xf>
    <xf numFmtId="169" fontId="45" fillId="10" borderId="31" xfId="6" applyNumberFormat="1" applyFont="1" applyFill="1" applyBorder="1" applyAlignment="1" applyProtection="1">
      <alignment horizontal="right" vertical="center"/>
      <protection hidden="1"/>
    </xf>
    <xf numFmtId="4" fontId="44" fillId="10" borderId="0" xfId="6" applyNumberFormat="1" applyFont="1" applyFill="1" applyBorder="1" applyAlignment="1" applyProtection="1">
      <alignment horizontal="center" vertical="center"/>
      <protection hidden="1"/>
    </xf>
    <xf numFmtId="169" fontId="44" fillId="10" borderId="0" xfId="6" applyNumberFormat="1" applyFont="1" applyFill="1" applyBorder="1" applyAlignment="1" applyProtection="1">
      <alignment horizontal="center" vertical="center"/>
      <protection hidden="1"/>
    </xf>
    <xf numFmtId="175" fontId="44" fillId="10" borderId="0" xfId="6" applyNumberFormat="1" applyFont="1" applyFill="1" applyBorder="1" applyAlignment="1" applyProtection="1">
      <alignment horizontal="center" vertical="center"/>
      <protection hidden="1"/>
    </xf>
    <xf numFmtId="2" fontId="43" fillId="10" borderId="0" xfId="0" applyNumberFormat="1" applyFont="1" applyFill="1" applyBorder="1" applyAlignment="1" applyProtection="1">
      <alignment horizontal="center" vertical="center"/>
      <protection hidden="1"/>
    </xf>
    <xf numFmtId="168" fontId="43" fillId="10" borderId="0" xfId="0" applyNumberFormat="1" applyFont="1" applyFill="1" applyBorder="1" applyAlignment="1" applyProtection="1">
      <alignment horizontal="center" vertical="center"/>
      <protection hidden="1"/>
    </xf>
    <xf numFmtId="0" fontId="43" fillId="10" borderId="0" xfId="0" applyFont="1" applyFill="1" applyBorder="1" applyAlignment="1" applyProtection="1">
      <alignment vertical="center"/>
      <protection hidden="1"/>
    </xf>
    <xf numFmtId="167" fontId="43" fillId="10" borderId="0" xfId="6" applyNumberFormat="1" applyFont="1" applyFill="1" applyBorder="1" applyAlignment="1" applyProtection="1">
      <alignment vertical="center"/>
      <protection hidden="1"/>
    </xf>
    <xf numFmtId="167" fontId="43" fillId="10" borderId="0" xfId="6" applyNumberFormat="1" applyFont="1" applyFill="1" applyBorder="1" applyAlignment="1" applyProtection="1">
      <alignment horizontal="right" vertical="center"/>
      <protection hidden="1"/>
    </xf>
    <xf numFmtId="172" fontId="43" fillId="10" borderId="0" xfId="0" applyNumberFormat="1" applyFont="1" applyFill="1" applyBorder="1" applyAlignment="1" applyProtection="1">
      <alignment horizontal="right" vertical="center"/>
      <protection hidden="1"/>
    </xf>
    <xf numFmtId="0" fontId="43" fillId="10" borderId="0" xfId="0" applyFont="1" applyFill="1" applyBorder="1" applyAlignment="1" applyProtection="1">
      <alignment horizontal="right" vertical="center"/>
      <protection hidden="1"/>
    </xf>
    <xf numFmtId="172" fontId="43" fillId="10" borderId="0" xfId="0" applyNumberFormat="1" applyFont="1" applyFill="1" applyAlignment="1">
      <alignment vertical="center"/>
    </xf>
    <xf numFmtId="0" fontId="43" fillId="10" borderId="0" xfId="0" applyFont="1" applyFill="1" applyAlignment="1">
      <alignment vertical="center"/>
    </xf>
    <xf numFmtId="168" fontId="41" fillId="10" borderId="0" xfId="6" applyNumberFormat="1" applyFont="1" applyFill="1" applyBorder="1" applyAlignment="1" applyProtection="1">
      <alignment vertical="center"/>
      <protection hidden="1"/>
    </xf>
    <xf numFmtId="0" fontId="41" fillId="10" borderId="0" xfId="6" applyNumberFormat="1" applyFont="1" applyFill="1" applyBorder="1" applyAlignment="1" applyProtection="1">
      <alignment horizontal="right" vertical="center"/>
      <protection hidden="1"/>
    </xf>
    <xf numFmtId="172" fontId="45" fillId="10" borderId="0" xfId="6" applyNumberFormat="1" applyFont="1" applyFill="1" applyBorder="1" applyAlignment="1" applyProtection="1">
      <alignment horizontal="right" vertical="center"/>
      <protection hidden="1"/>
    </xf>
    <xf numFmtId="169" fontId="45" fillId="10" borderId="0" xfId="6" applyNumberFormat="1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>
      <alignment horizontal="left" vertical="center"/>
    </xf>
    <xf numFmtId="167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Border="1" applyAlignment="1" applyProtection="1">
      <alignment horizontal="right" vertical="center"/>
      <protection hidden="1"/>
    </xf>
    <xf numFmtId="172" fontId="6" fillId="10" borderId="0" xfId="0" applyNumberFormat="1" applyFont="1" applyFill="1" applyBorder="1" applyAlignment="1" applyProtection="1">
      <alignment horizontal="center" vertical="center"/>
      <protection hidden="1"/>
    </xf>
    <xf numFmtId="169" fontId="25" fillId="8" borderId="19" xfId="5" applyNumberFormat="1" applyFont="1" applyFill="1" applyBorder="1" applyAlignment="1">
      <alignment horizontal="center" vertical="center" wrapText="1"/>
    </xf>
    <xf numFmtId="169" fontId="25" fillId="8" borderId="18" xfId="5" applyNumberFormat="1" applyFont="1" applyFill="1" applyBorder="1" applyAlignment="1">
      <alignment horizontal="center" vertical="center" wrapText="1"/>
    </xf>
    <xf numFmtId="43" fontId="27" fillId="8" borderId="20" xfId="5" applyNumberFormat="1" applyFont="1" applyFill="1" applyBorder="1" applyAlignment="1">
      <alignment horizontal="center" vertical="center"/>
    </xf>
    <xf numFmtId="0" fontId="28" fillId="8" borderId="20" xfId="0" applyFont="1" applyFill="1" applyBorder="1" applyAlignment="1"/>
    <xf numFmtId="43" fontId="27" fillId="8" borderId="21" xfId="5" applyNumberFormat="1" applyFont="1" applyFill="1" applyBorder="1" applyAlignment="1">
      <alignment horizontal="center" vertical="center"/>
    </xf>
    <xf numFmtId="2" fontId="25" fillId="8" borderId="19" xfId="0" applyNumberFormat="1" applyFont="1" applyFill="1" applyBorder="1" applyAlignment="1">
      <alignment horizontal="center" vertical="center" wrapText="1"/>
    </xf>
    <xf numFmtId="2" fontId="25" fillId="8" borderId="22" xfId="0" applyNumberFormat="1" applyFont="1" applyFill="1" applyBorder="1" applyAlignment="1">
      <alignment horizontal="center" vertical="center" wrapText="1"/>
    </xf>
    <xf numFmtId="0" fontId="25" fillId="8" borderId="19" xfId="0" applyFont="1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0" fontId="26" fillId="7" borderId="4" xfId="2" applyFont="1" applyFill="1" applyBorder="1" applyAlignment="1">
      <alignment horizontal="center" vertical="center" wrapText="1"/>
    </xf>
    <xf numFmtId="0" fontId="26" fillId="7" borderId="2" xfId="2" applyFont="1" applyFill="1" applyBorder="1" applyAlignment="1">
      <alignment horizontal="center" vertical="center" wrapText="1"/>
    </xf>
    <xf numFmtId="174" fontId="9" fillId="0" borderId="0" xfId="0" applyNumberFormat="1" applyFont="1" applyFill="1" applyBorder="1" applyAlignment="1">
      <alignment horizontal="left" vertical="center"/>
    </xf>
    <xf numFmtId="43" fontId="26" fillId="7" borderId="4" xfId="6" applyNumberFormat="1" applyFont="1" applyFill="1" applyBorder="1" applyAlignment="1">
      <alignment horizontal="center" vertical="center" wrapText="1"/>
    </xf>
    <xf numFmtId="43" fontId="26" fillId="7" borderId="2" xfId="6" applyNumberFormat="1" applyFont="1" applyFill="1" applyBorder="1" applyAlignment="1">
      <alignment horizontal="center" vertical="center" wrapText="1"/>
    </xf>
    <xf numFmtId="4" fontId="26" fillId="7" borderId="4" xfId="2" applyNumberFormat="1" applyFont="1" applyFill="1" applyBorder="1" applyAlignment="1">
      <alignment horizontal="center" vertical="center" wrapText="1"/>
    </xf>
    <xf numFmtId="4" fontId="26" fillId="7" borderId="2" xfId="2" applyNumberFormat="1" applyFont="1" applyFill="1" applyBorder="1" applyAlignment="1">
      <alignment horizontal="center" vertical="center" wrapText="1"/>
    </xf>
    <xf numFmtId="2" fontId="26" fillId="7" borderId="4" xfId="2" applyNumberFormat="1" applyFont="1" applyFill="1" applyBorder="1" applyAlignment="1">
      <alignment horizontal="center" vertical="center" wrapText="1"/>
    </xf>
    <xf numFmtId="2" fontId="26" fillId="7" borderId="2" xfId="2" applyNumberFormat="1" applyFont="1" applyFill="1" applyBorder="1" applyAlignment="1">
      <alignment horizontal="center" vertical="center" wrapText="1"/>
    </xf>
    <xf numFmtId="0" fontId="26" fillId="9" borderId="4" xfId="2" applyFont="1" applyFill="1" applyBorder="1" applyAlignment="1">
      <alignment horizontal="center" vertical="center"/>
    </xf>
    <xf numFmtId="2" fontId="26" fillId="7" borderId="28" xfId="2" applyNumberFormat="1" applyFont="1" applyFill="1" applyBorder="1" applyAlignment="1">
      <alignment horizontal="center" vertical="center" wrapText="1"/>
    </xf>
    <xf numFmtId="2" fontId="26" fillId="7" borderId="29" xfId="2" applyNumberFormat="1" applyFont="1" applyFill="1" applyBorder="1" applyAlignment="1">
      <alignment horizontal="center" vertical="center" wrapText="1"/>
    </xf>
    <xf numFmtId="166" fontId="29" fillId="3" borderId="16" xfId="0" applyNumberFormat="1" applyFont="1" applyFill="1" applyBorder="1" applyAlignment="1">
      <alignment horizontal="left" vertical="top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  <xf numFmtId="164" fontId="42" fillId="0" borderId="31" xfId="6" applyFont="1" applyFill="1" applyBorder="1" applyAlignment="1">
      <alignment horizontal="left" vertical="center"/>
    </xf>
    <xf numFmtId="164" fontId="42" fillId="0" borderId="31" xfId="6" applyFont="1" applyFill="1" applyBorder="1" applyAlignment="1" applyProtection="1">
      <alignment horizontal="left" vertical="center"/>
      <protection hidden="1"/>
    </xf>
    <xf numFmtId="164" fontId="43" fillId="0" borderId="31" xfId="6" applyFont="1" applyFill="1" applyBorder="1" applyAlignment="1" applyProtection="1">
      <alignment horizontal="right" vertical="center"/>
      <protection hidden="1"/>
    </xf>
    <xf numFmtId="164" fontId="42" fillId="0" borderId="0" xfId="6" applyFont="1" applyFill="1" applyBorder="1" applyAlignment="1">
      <alignment horizontal="left" vertical="center"/>
    </xf>
    <xf numFmtId="164" fontId="42" fillId="0" borderId="0" xfId="6" applyFont="1" applyFill="1" applyBorder="1" applyAlignment="1" applyProtection="1">
      <alignment horizontal="left" vertical="center"/>
      <protection hidden="1"/>
    </xf>
    <xf numFmtId="164" fontId="43" fillId="0" borderId="0" xfId="6" applyFont="1" applyFill="1" applyBorder="1" applyAlignment="1" applyProtection="1">
      <alignment horizontal="right" vertical="center"/>
      <protection hidden="1"/>
    </xf>
    <xf numFmtId="164" fontId="46" fillId="0" borderId="8" xfId="6" applyFont="1" applyFill="1" applyBorder="1" applyAlignment="1">
      <alignment horizontal="left" vertical="center"/>
    </xf>
    <xf numFmtId="164" fontId="42" fillId="0" borderId="8" xfId="6" applyFont="1" applyFill="1" applyBorder="1" applyAlignment="1">
      <alignment horizontal="left" vertical="center"/>
    </xf>
    <xf numFmtId="164" fontId="42" fillId="0" borderId="8" xfId="6" applyFont="1" applyFill="1" applyBorder="1" applyAlignment="1" applyProtection="1">
      <alignment horizontal="left" vertical="center"/>
      <protection hidden="1"/>
    </xf>
    <xf numFmtId="164" fontId="43" fillId="0" borderId="8" xfId="6" applyFont="1" applyFill="1" applyBorder="1" applyAlignment="1" applyProtection="1">
      <alignment horizontal="right" vertical="center"/>
      <protection hidden="1"/>
    </xf>
    <xf numFmtId="164" fontId="41" fillId="0" borderId="0" xfId="6" applyFont="1" applyFill="1" applyBorder="1" applyAlignment="1" applyProtection="1">
      <alignment vertical="center"/>
      <protection hidden="1"/>
    </xf>
    <xf numFmtId="164" fontId="41" fillId="0" borderId="0" xfId="6" applyFont="1" applyFill="1" applyBorder="1" applyAlignment="1" applyProtection="1">
      <alignment horizontal="right" vertical="center"/>
      <protection hidden="1"/>
    </xf>
    <xf numFmtId="164" fontId="41" fillId="0" borderId="0" xfId="0" applyNumberFormat="1" applyFont="1" applyFill="1" applyBorder="1" applyAlignment="1" applyProtection="1">
      <alignment horizontal="center" vertical="center"/>
      <protection hidden="1"/>
    </xf>
    <xf numFmtId="179" fontId="41" fillId="0" borderId="0" xfId="0" applyNumberFormat="1" applyFont="1" applyFill="1" applyBorder="1" applyAlignment="1" applyProtection="1">
      <alignment horizontal="right" vertical="center"/>
      <protection hidden="1"/>
    </xf>
    <xf numFmtId="164" fontId="41" fillId="0" borderId="0" xfId="0" applyNumberFormat="1" applyFont="1" applyFill="1" applyBorder="1" applyAlignment="1" applyProtection="1">
      <alignment horizontal="right" vertical="center"/>
      <protection hidden="1"/>
    </xf>
    <xf numFmtId="164" fontId="1" fillId="0" borderId="0" xfId="6" applyFont="1" applyFill="1" applyBorder="1"/>
    <xf numFmtId="164" fontId="42" fillId="0" borderId="31" xfId="6" applyFont="1" applyFill="1" applyBorder="1" applyAlignment="1" applyProtection="1">
      <alignment horizontal="left" vertical="center"/>
      <protection locked="0"/>
    </xf>
    <xf numFmtId="164" fontId="42" fillId="0" borderId="0" xfId="6" applyFont="1" applyFill="1" applyBorder="1" applyAlignment="1" applyProtection="1">
      <alignment horizontal="left" vertical="center"/>
      <protection locked="0"/>
    </xf>
    <xf numFmtId="164" fontId="41" fillId="10" borderId="0" xfId="6" applyFont="1" applyFill="1" applyBorder="1" applyAlignment="1" applyProtection="1">
      <alignment vertical="center"/>
      <protection hidden="1"/>
    </xf>
    <xf numFmtId="164" fontId="41" fillId="10" borderId="0" xfId="6" applyFont="1" applyFill="1" applyBorder="1" applyAlignment="1" applyProtection="1">
      <alignment horizontal="right" vertical="center"/>
      <protection hidden="1"/>
    </xf>
    <xf numFmtId="164" fontId="41" fillId="10" borderId="0" xfId="0" applyNumberFormat="1" applyFont="1" applyFill="1" applyBorder="1" applyAlignment="1" applyProtection="1">
      <alignment horizontal="center" vertical="center"/>
      <protection hidden="1"/>
    </xf>
    <xf numFmtId="179" fontId="41" fillId="10" borderId="0" xfId="0" applyNumberFormat="1" applyFont="1" applyFill="1" applyBorder="1" applyAlignment="1" applyProtection="1">
      <alignment horizontal="right" vertical="center"/>
      <protection hidden="1"/>
    </xf>
    <xf numFmtId="164" fontId="41" fillId="10" borderId="0" xfId="0" applyNumberFormat="1" applyFont="1" applyFill="1" applyBorder="1" applyAlignment="1" applyProtection="1">
      <alignment horizontal="right" vertical="center"/>
      <protection hidden="1"/>
    </xf>
    <xf numFmtId="164" fontId="46" fillId="10" borderId="8" xfId="6" applyFont="1" applyFill="1" applyBorder="1" applyAlignment="1">
      <alignment horizontal="left" vertical="center"/>
    </xf>
    <xf numFmtId="164" fontId="42" fillId="10" borderId="8" xfId="6" applyFont="1" applyFill="1" applyBorder="1" applyAlignment="1">
      <alignment horizontal="left" vertical="center"/>
    </xf>
    <xf numFmtId="164" fontId="42" fillId="10" borderId="8" xfId="6" applyFont="1" applyFill="1" applyBorder="1" applyAlignment="1" applyProtection="1">
      <alignment horizontal="left" vertical="center"/>
      <protection hidden="1"/>
    </xf>
    <xf numFmtId="164" fontId="43" fillId="10" borderId="8" xfId="6" applyFont="1" applyFill="1" applyBorder="1" applyAlignment="1" applyProtection="1">
      <alignment horizontal="right" vertical="center"/>
      <protection hidden="1"/>
    </xf>
    <xf numFmtId="164" fontId="42" fillId="10" borderId="31" xfId="6" applyFont="1" applyFill="1" applyBorder="1" applyAlignment="1">
      <alignment horizontal="left" vertical="center"/>
    </xf>
    <xf numFmtId="164" fontId="42" fillId="10" borderId="31" xfId="6" applyFont="1" applyFill="1" applyBorder="1" applyAlignment="1" applyProtection="1">
      <alignment horizontal="left" vertical="center"/>
      <protection locked="0"/>
    </xf>
    <xf numFmtId="164" fontId="42" fillId="10" borderId="31" xfId="6" applyFont="1" applyFill="1" applyBorder="1" applyAlignment="1" applyProtection="1">
      <alignment horizontal="left" vertical="center"/>
      <protection hidden="1"/>
    </xf>
    <xf numFmtId="164" fontId="43" fillId="10" borderId="31" xfId="6" applyFont="1" applyFill="1" applyBorder="1" applyAlignment="1" applyProtection="1">
      <alignment horizontal="right" vertical="center"/>
      <protection hidden="1"/>
    </xf>
    <xf numFmtId="164" fontId="42" fillId="10" borderId="0" xfId="6" applyFont="1" applyFill="1" applyBorder="1" applyAlignment="1">
      <alignment horizontal="left" vertical="center"/>
    </xf>
    <xf numFmtId="164" fontId="42" fillId="10" borderId="0" xfId="6" applyFont="1" applyFill="1" applyBorder="1" applyAlignment="1" applyProtection="1">
      <alignment horizontal="left" vertical="center"/>
      <protection locked="0"/>
    </xf>
    <xf numFmtId="164" fontId="42" fillId="10" borderId="0" xfId="6" applyFont="1" applyFill="1" applyBorder="1" applyAlignment="1" applyProtection="1">
      <alignment horizontal="left" vertical="center"/>
      <protection hidden="1"/>
    </xf>
    <xf numFmtId="164" fontId="43" fillId="10" borderId="0" xfId="6" applyFont="1" applyFill="1" applyBorder="1" applyAlignment="1" applyProtection="1">
      <alignment horizontal="right" vertical="center"/>
      <protection hidden="1"/>
    </xf>
    <xf numFmtId="179" fontId="41" fillId="10" borderId="0" xfId="6" applyNumberFormat="1" applyFont="1" applyFill="1" applyBorder="1" applyAlignment="1" applyProtection="1">
      <alignment horizontal="center" vertical="center"/>
      <protection hidden="1"/>
    </xf>
    <xf numFmtId="164" fontId="41" fillId="10" borderId="0" xfId="6" applyNumberFormat="1" applyFont="1" applyFill="1" applyBorder="1" applyAlignment="1" applyProtection="1">
      <alignment horizontal="center" vertical="center"/>
      <protection hidden="1"/>
    </xf>
  </cellXfs>
  <cellStyles count="7">
    <cellStyle name="Euro" xfId="1"/>
    <cellStyle name="Normal" xfId="0" builtinId="0"/>
    <cellStyle name="Normal 2 2" xfId="2"/>
    <cellStyle name="Porcentagem" xfId="3" builtinId="5"/>
    <cellStyle name="Porcentagem 10 2" xfId="4"/>
    <cellStyle name="Vírgula" xfId="5" builtinId="3"/>
    <cellStyle name="Vírgula 2" xfId="6"/>
  </cellStyles>
  <dxfs count="2180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57276995305163E-2"/>
          <c:y val="4.7850770478507706E-2"/>
          <c:w val="0.93661971830985913"/>
          <c:h val="0.91727711868232653"/>
        </c:manualLayout>
      </c:layout>
      <c:scatterChart>
        <c:scatterStyle val="lineMarker"/>
        <c:varyColors val="0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394E-2"/>
                  <c:y val="2.63836220472440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71E-3"/>
                  <c:y val="1.22008748906393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493E-2"/>
                  <c:y val="-2.3393315835520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8995E-3"/>
                  <c:y val="7.09565198199602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22E-3"/>
                  <c:y val="-1.69418346895169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E-3"/>
                  <c:y val="3.03510061242344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6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1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57E-3"/>
                  <c:y val="6.79615048118985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81E-3"/>
                  <c:y val="-6.80734908136482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09E-3"/>
                  <c:y val="1.03811023622053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06E-3"/>
                  <c:y val="-1.73634295713035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22E-4"/>
                  <c:y val="-6.4540332458442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1E-3"/>
                  <c:y val="2.85177894781847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6E-3"/>
                  <c:y val="2.6910236220472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687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37E-3"/>
                  <c:y val="-3.7453718285214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296E-3"/>
                  <c:y val="6.3762029746281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1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093E-3"/>
                  <c:y val="3.59587051618547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23E-3"/>
                  <c:y val="-1.10407462021571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292E-3"/>
                  <c:y val="-1.84776902887139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55E-3"/>
                  <c:y val="-1.3725065556154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1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62E-3"/>
                  <c:y val="-2.799650043744532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2969E-3"/>
                  <c:y val="-6.06404199475033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74E-3"/>
                  <c:y val="1.231286089238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25E-3"/>
                  <c:y val="3.54267716535433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64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097E-3"/>
                  <c:y val="-7.92300962380028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13E-3"/>
                  <c:y val="-3.71233595800524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65E-3"/>
                  <c:y val="1.61427821522309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775E-3"/>
                  <c:y val="7.473608561130338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E-3"/>
                  <c:y val="-1.114260717410323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52E-2"/>
                  <c:y val="2.39630446194225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05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5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31E-2"/>
                  <c:y val="-2.48897287839020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4E-3"/>
                  <c:y val="2.43233595800524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1E-3"/>
                  <c:y val="6.2989326334208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49E-2"/>
                  <c:y val="-2.13341732283464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19E-3"/>
                  <c:y val="-5.7383188656888535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567504"/>
        <c:axId val="892567896"/>
      </c:scatterChart>
      <c:valAx>
        <c:axId val="892567504"/>
        <c:scaling>
          <c:orientation val="minMax"/>
          <c:max val="1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2567896"/>
        <c:crosses val="autoZero"/>
        <c:crossBetween val="midCat"/>
        <c:majorUnit val="1"/>
        <c:minorUnit val="0.5"/>
      </c:valAx>
      <c:valAx>
        <c:axId val="892567896"/>
        <c:scaling>
          <c:orientation val="minMax"/>
          <c:max val="15"/>
          <c:min val="-1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26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2567504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3"/>
        </c:manualLayout>
      </c:layout>
      <c:lineChart>
        <c:grouping val="standard"/>
        <c:varyColors val="0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101.87834307</c:v>
              </c:pt>
              <c:pt idx="2">
                <c:v>100.49757432</c:v>
              </c:pt>
              <c:pt idx="3">
                <c:v>100.41879172</c:v>
              </c:pt>
              <c:pt idx="4">
                <c:v>98.314466972999995</c:v>
              </c:pt>
              <c:pt idx="5">
                <c:v>98.366297631999998</c:v>
              </c:pt>
              <c:pt idx="6">
                <c:v>101.43881909</c:v>
              </c:pt>
              <c:pt idx="7">
                <c:v>103.40009121999999</c:v>
              </c:pt>
              <c:pt idx="8">
                <c:v>104.28121242</c:v>
              </c:pt>
              <c:pt idx="9">
                <c:v>104.90525355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104.71244350000001</c:v>
              </c:pt>
              <c:pt idx="15">
                <c:v>104.50097441</c:v>
              </c:pt>
              <c:pt idx="16">
                <c:v>106.55761496</c:v>
              </c:pt>
              <c:pt idx="17">
                <c:v>108.21619604</c:v>
              </c:pt>
              <c:pt idx="18">
                <c:v>106.6239582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101.27157237</c:v>
              </c:pt>
              <c:pt idx="3">
                <c:v>101.02580638000001</c:v>
              </c:pt>
              <c:pt idx="4">
                <c:v>99.721286069000001</c:v>
              </c:pt>
              <c:pt idx="5">
                <c:v>99.805221720999995</c:v>
              </c:pt>
              <c:pt idx="6">
                <c:v>101.92079869</c:v>
              </c:pt>
              <c:pt idx="7">
                <c:v>102.84731985000001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103.50012924000001</c:v>
              </c:pt>
              <c:pt idx="12">
                <c:v>104.56816515</c:v>
              </c:pt>
              <c:pt idx="13">
                <c:v>105.12045397999999</c:v>
              </c:pt>
              <c:pt idx="14">
                <c:v>103.29256907</c:v>
              </c:pt>
              <c:pt idx="15">
                <c:v>103.50973565</c:v>
              </c:pt>
              <c:pt idx="16">
                <c:v>104.99387588</c:v>
              </c:pt>
              <c:pt idx="17">
                <c:v>105.68189286</c:v>
              </c:pt>
              <c:pt idx="18">
                <c:v>105.11940253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967304"/>
        <c:axId val="821220784"/>
      </c:lineChart>
      <c:dateAx>
        <c:axId val="953967304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21220784"/>
        <c:crosses val="autoZero"/>
        <c:auto val="0"/>
        <c:lblOffset val="100"/>
        <c:baseTimeUnit val="days"/>
        <c:majorUnit val="5"/>
        <c:majorTimeUnit val="days"/>
        <c:minorUnit val="1"/>
        <c:minorTimeUnit val="days"/>
      </c:dateAx>
      <c:valAx>
        <c:axId val="821220784"/>
        <c:scaling>
          <c:orientation val="minMax"/>
          <c:max val="110"/>
          <c:min val="9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53967304"/>
        <c:crosses val="autoZero"/>
        <c:crossBetween val="between"/>
        <c:majorUnit val="5"/>
        <c:minorUnit val="1"/>
      </c:valAx>
    </c:plotArea>
    <c:legend>
      <c:legendPos val="b"/>
      <c:overlay val="0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2</xdr:col>
      <xdr:colOff>361950</xdr:colOff>
      <xdr:row>3</xdr:row>
      <xdr:rowOff>19050</xdr:rowOff>
    </xdr:to>
    <xdr:pic>
      <xdr:nvPicPr>
        <xdr:cNvPr id="2938" name="Imagem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77934</xdr:colOff>
      <xdr:row>27</xdr:row>
      <xdr:rowOff>112569</xdr:rowOff>
    </xdr:from>
    <xdr:to>
      <xdr:col>12</xdr:col>
      <xdr:colOff>268433</xdr:colOff>
      <xdr:row>41</xdr:row>
      <xdr:rowOff>186444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909" y="4989369"/>
          <a:ext cx="6896099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571501</xdr:colOff>
      <xdr:row>8</xdr:row>
      <xdr:rowOff>101600</xdr:rowOff>
    </xdr:from>
    <xdr:to>
      <xdr:col>22</xdr:col>
      <xdr:colOff>558801</xdr:colOff>
      <xdr:row>53</xdr:row>
      <xdr:rowOff>88899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901" y="1524000"/>
          <a:ext cx="6083300" cy="8432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W502"/>
  <sheetViews>
    <sheetView showGridLines="0" tabSelected="1" zoomScaleNormal="100" zoomScaleSheetLayoutView="7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Q8" sqref="Q8"/>
    </sheetView>
  </sheetViews>
  <sheetFormatPr defaultRowHeight="15" x14ac:dyDescent="0.25"/>
  <cols>
    <col min="1" max="1" width="1.28515625" style="2" customWidth="1"/>
    <col min="2" max="2" width="30" style="2" customWidth="1"/>
    <col min="3" max="3" width="6.85546875" style="3" bestFit="1" customWidth="1"/>
    <col min="4" max="4" width="11.28515625" style="9" hidden="1" customWidth="1"/>
    <col min="5" max="5" width="7.28515625" style="2" customWidth="1"/>
    <col min="6" max="6" width="9" style="2" customWidth="1"/>
    <col min="7" max="7" width="9.42578125" style="2" customWidth="1"/>
    <col min="8" max="9" width="10.42578125" style="2" customWidth="1"/>
    <col min="10" max="13" width="5.7109375" style="2" customWidth="1"/>
    <col min="14" max="15" width="7.7109375" style="2" customWidth="1"/>
    <col min="16" max="16" width="9.7109375" style="2" customWidth="1"/>
    <col min="17" max="17" width="9.7109375" style="4" customWidth="1"/>
    <col min="18" max="18" width="6.28515625" style="4" customWidth="1"/>
    <col min="19" max="19" width="6.28515625" style="5" customWidth="1"/>
    <col min="20" max="20" width="6.28515625" style="3" customWidth="1"/>
    <col min="21" max="21" width="6.7109375" style="2" customWidth="1"/>
    <col min="22" max="23" width="6.28515625" style="2" customWidth="1"/>
    <col min="24" max="27" width="5.7109375" style="2" customWidth="1"/>
    <col min="28" max="29" width="5.7109375" style="6" customWidth="1"/>
    <col min="30" max="31" width="6.85546875" style="2" customWidth="1"/>
    <col min="32" max="32" width="5.42578125" style="2" customWidth="1"/>
    <col min="33" max="33" width="4.7109375" style="2" customWidth="1"/>
    <col min="34" max="35" width="5.7109375" style="2" customWidth="1"/>
    <col min="36" max="37" width="5.7109375" style="7" customWidth="1"/>
    <col min="38" max="42" width="5.7109375" style="2" customWidth="1"/>
    <col min="43" max="43" width="9.140625" style="79" hidden="1" customWidth="1"/>
    <col min="44" max="16384" width="9.140625" style="8"/>
  </cols>
  <sheetData>
    <row r="1" spans="1:43" ht="12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 x14ac:dyDescent="0.2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9.75" customHeight="1" x14ac:dyDescent="0.25">
      <c r="B7" s="57"/>
      <c r="C7" s="58"/>
      <c r="D7" s="57"/>
      <c r="E7" s="59"/>
      <c r="F7" s="58"/>
      <c r="G7" s="58"/>
      <c r="H7" s="58"/>
      <c r="I7" s="58"/>
      <c r="J7" s="60"/>
      <c r="K7" s="25"/>
      <c r="L7" s="61"/>
      <c r="M7" s="27"/>
      <c r="N7" s="15"/>
      <c r="O7" s="16"/>
      <c r="P7" s="62"/>
      <c r="Q7" s="63"/>
      <c r="R7" s="15"/>
      <c r="S7" s="15"/>
      <c r="T7" s="15"/>
      <c r="U7" s="15"/>
      <c r="V7" s="15"/>
      <c r="W7" s="16"/>
      <c r="X7" s="16"/>
      <c r="Y7" s="15"/>
      <c r="Z7" s="64"/>
      <c r="AA7" s="64"/>
      <c r="AB7" s="15"/>
      <c r="AC7" s="15"/>
      <c r="AD7" s="15"/>
      <c r="AE7" s="15"/>
      <c r="AF7" s="15"/>
      <c r="AG7" s="15"/>
      <c r="AH7" s="18"/>
      <c r="AI7" s="18"/>
      <c r="AJ7" s="18"/>
      <c r="AK7" s="18"/>
      <c r="AL7" s="28"/>
      <c r="AM7" s="18"/>
      <c r="AN7" s="18"/>
      <c r="AO7" s="29"/>
      <c r="AP7" s="79"/>
      <c r="AQ7" s="8"/>
    </row>
    <row r="8" spans="1:43" x14ac:dyDescent="0.25">
      <c r="B8" s="344">
        <v>44298</v>
      </c>
      <c r="C8" s="344"/>
      <c r="D8" s="192"/>
      <c r="E8" s="68"/>
      <c r="F8" s="68"/>
      <c r="G8" s="108"/>
      <c r="H8" s="68"/>
      <c r="I8" s="68"/>
      <c r="J8" s="68"/>
      <c r="K8" s="68"/>
      <c r="L8" s="68"/>
      <c r="M8" s="68"/>
      <c r="N8" s="68"/>
      <c r="O8" s="68"/>
      <c r="P8" s="96"/>
      <c r="Q8" s="69"/>
      <c r="R8" s="69"/>
      <c r="S8" s="70"/>
      <c r="T8" s="70"/>
      <c r="U8" s="70"/>
      <c r="V8" s="70"/>
      <c r="W8" s="70"/>
      <c r="X8" s="70"/>
      <c r="Y8" s="71"/>
      <c r="Z8" s="71"/>
      <c r="AA8" s="70"/>
      <c r="AB8" s="70"/>
      <c r="AC8" s="70"/>
      <c r="AD8" s="70"/>
      <c r="AE8" s="70"/>
      <c r="AF8" s="70"/>
      <c r="AG8" s="70"/>
      <c r="AH8" s="70"/>
      <c r="AI8" s="68"/>
      <c r="AJ8" s="68"/>
      <c r="AK8" s="68"/>
      <c r="AL8" s="78"/>
      <c r="AM8" s="68"/>
      <c r="AN8" s="68"/>
      <c r="AO8" s="86"/>
      <c r="AP8" s="87"/>
      <c r="AQ8" s="8"/>
    </row>
    <row r="9" spans="1:43" x14ac:dyDescent="0.25">
      <c r="B9" s="88"/>
      <c r="C9" s="88"/>
      <c r="D9" s="89"/>
      <c r="E9" s="335" t="s">
        <v>13</v>
      </c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 t="s">
        <v>14</v>
      </c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5" t="s">
        <v>15</v>
      </c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7"/>
      <c r="AQ9" s="90"/>
    </row>
    <row r="10" spans="1:43" ht="19.5" customHeight="1" x14ac:dyDescent="0.25">
      <c r="B10" s="91"/>
      <c r="C10" s="91"/>
      <c r="D10" s="92"/>
      <c r="E10" s="345" t="s">
        <v>16</v>
      </c>
      <c r="F10" s="345" t="s">
        <v>17</v>
      </c>
      <c r="G10" s="347" t="s">
        <v>18</v>
      </c>
      <c r="H10" s="349" t="s">
        <v>19</v>
      </c>
      <c r="I10" s="352" t="s">
        <v>423</v>
      </c>
      <c r="J10" s="351" t="s">
        <v>0</v>
      </c>
      <c r="K10" s="351"/>
      <c r="L10" s="351"/>
      <c r="M10" s="351"/>
      <c r="N10" s="342" t="s">
        <v>1</v>
      </c>
      <c r="O10" s="342" t="s">
        <v>2</v>
      </c>
      <c r="P10" s="342" t="s">
        <v>106</v>
      </c>
      <c r="Q10" s="342" t="s">
        <v>107</v>
      </c>
      <c r="R10" s="338" t="s">
        <v>20</v>
      </c>
      <c r="S10" s="338"/>
      <c r="T10" s="338"/>
      <c r="U10" s="338" t="s">
        <v>88</v>
      </c>
      <c r="V10" s="338"/>
      <c r="W10" s="338"/>
      <c r="X10" s="338" t="s">
        <v>89</v>
      </c>
      <c r="Y10" s="338"/>
      <c r="Z10" s="338"/>
      <c r="AA10" s="338" t="s">
        <v>21</v>
      </c>
      <c r="AB10" s="338"/>
      <c r="AC10" s="338"/>
      <c r="AD10" s="340" t="s">
        <v>103</v>
      </c>
      <c r="AE10" s="340" t="s">
        <v>104</v>
      </c>
      <c r="AF10" s="340" t="s">
        <v>105</v>
      </c>
      <c r="AG10" s="333" t="s">
        <v>80</v>
      </c>
      <c r="AH10" s="338" t="s">
        <v>22</v>
      </c>
      <c r="AI10" s="338"/>
      <c r="AJ10" s="338"/>
      <c r="AK10" s="338" t="s">
        <v>90</v>
      </c>
      <c r="AL10" s="338"/>
      <c r="AM10" s="338"/>
      <c r="AN10" s="338" t="s">
        <v>23</v>
      </c>
      <c r="AO10" s="338"/>
      <c r="AP10" s="339"/>
      <c r="AQ10" s="68"/>
    </row>
    <row r="11" spans="1:43" ht="15" customHeight="1" x14ac:dyDescent="0.25">
      <c r="B11" s="152" t="s">
        <v>3</v>
      </c>
      <c r="C11" s="153" t="s">
        <v>4</v>
      </c>
      <c r="D11" s="153"/>
      <c r="E11" s="346"/>
      <c r="F11" s="346"/>
      <c r="G11" s="348"/>
      <c r="H11" s="350"/>
      <c r="I11" s="353"/>
      <c r="J11" s="153" t="s">
        <v>5</v>
      </c>
      <c r="K11" s="153" t="s">
        <v>6</v>
      </c>
      <c r="L11" s="153" t="s">
        <v>7</v>
      </c>
      <c r="M11" s="153" t="s">
        <v>8</v>
      </c>
      <c r="N11" s="343"/>
      <c r="O11" s="343"/>
      <c r="P11" s="343"/>
      <c r="Q11" s="343"/>
      <c r="R11" s="100">
        <v>2018</v>
      </c>
      <c r="S11" s="100">
        <v>2019</v>
      </c>
      <c r="T11" s="100" t="s">
        <v>452</v>
      </c>
      <c r="U11" s="100">
        <v>2018</v>
      </c>
      <c r="V11" s="100">
        <v>2019</v>
      </c>
      <c r="W11" s="100" t="s">
        <v>452</v>
      </c>
      <c r="X11" s="100">
        <v>2018</v>
      </c>
      <c r="Y11" s="100">
        <v>2019</v>
      </c>
      <c r="Z11" s="100" t="s">
        <v>452</v>
      </c>
      <c r="AA11" s="100">
        <v>2018</v>
      </c>
      <c r="AB11" s="100">
        <v>2019</v>
      </c>
      <c r="AC11" s="100" t="s">
        <v>452</v>
      </c>
      <c r="AD11" s="341"/>
      <c r="AE11" s="341"/>
      <c r="AF11" s="341"/>
      <c r="AG11" s="334"/>
      <c r="AH11" s="100">
        <v>2018</v>
      </c>
      <c r="AI11" s="100">
        <v>2019</v>
      </c>
      <c r="AJ11" s="100" t="s">
        <v>452</v>
      </c>
      <c r="AK11" s="100">
        <v>2018</v>
      </c>
      <c r="AL11" s="100">
        <v>2019</v>
      </c>
      <c r="AM11" s="100" t="s">
        <v>452</v>
      </c>
      <c r="AN11" s="100">
        <v>2018</v>
      </c>
      <c r="AO11" s="100">
        <v>2019</v>
      </c>
      <c r="AP11" s="100" t="s">
        <v>452</v>
      </c>
      <c r="AQ11" s="68"/>
    </row>
    <row r="12" spans="1:43" s="119" customFormat="1" ht="9.9499999999999993" customHeight="1" x14ac:dyDescent="0.25">
      <c r="A12" s="2"/>
      <c r="B12" s="200" t="s">
        <v>9</v>
      </c>
      <c r="C12" s="201" t="s">
        <v>10</v>
      </c>
      <c r="D12" s="202" t="s">
        <v>81</v>
      </c>
      <c r="E12" s="203">
        <v>118811</v>
      </c>
      <c r="F12" s="204">
        <v>130000</v>
      </c>
      <c r="G12" s="205">
        <v>9.4174781796298355</v>
      </c>
      <c r="H12" s="206"/>
      <c r="I12" s="207"/>
      <c r="J12" s="208">
        <v>0.9703416081767724</v>
      </c>
      <c r="K12" s="208">
        <v>1.8673848124513004</v>
      </c>
      <c r="L12" s="209">
        <v>-0.17266411913572366</v>
      </c>
      <c r="M12" s="209">
        <v>52.946439260625723</v>
      </c>
      <c r="N12" s="203">
        <v>125323.5</v>
      </c>
      <c r="O12" s="203">
        <v>72040.796875</v>
      </c>
      <c r="P12" s="210"/>
      <c r="Q12" s="203"/>
      <c r="R12" s="211"/>
      <c r="S12" s="211"/>
      <c r="T12" s="134"/>
      <c r="U12" s="134"/>
      <c r="V12" s="211"/>
      <c r="W12" s="211"/>
      <c r="X12" s="211"/>
      <c r="Y12" s="211"/>
      <c r="Z12" s="211"/>
      <c r="AA12" s="211"/>
      <c r="AB12" s="135"/>
      <c r="AC12" s="135"/>
      <c r="AD12" s="211"/>
      <c r="AE12" s="211"/>
      <c r="AF12" s="211"/>
      <c r="AG12" s="133">
        <v>2.7890765539084117</v>
      </c>
      <c r="AH12" s="212">
        <v>10.621755224642213</v>
      </c>
      <c r="AI12" s="212">
        <v>10.621755224642213</v>
      </c>
      <c r="AJ12" s="212">
        <v>10.621755224642213</v>
      </c>
      <c r="AK12" s="212">
        <v>2.2157421726536555</v>
      </c>
      <c r="AL12" s="212">
        <v>1.8188034644010713</v>
      </c>
      <c r="AM12" s="212">
        <v>1.6700431022732154</v>
      </c>
      <c r="AN12" s="213">
        <v>8.4568580000000004</v>
      </c>
      <c r="AO12" s="214">
        <v>18.181802000000001</v>
      </c>
      <c r="AP12" s="214">
        <v>18.181802000000001</v>
      </c>
      <c r="AQ12" s="93"/>
    </row>
    <row r="13" spans="1:43" s="119" customFormat="1" ht="9.9499999999999993" customHeight="1" x14ac:dyDescent="0.25">
      <c r="A13" s="2"/>
      <c r="B13" s="200" t="s">
        <v>11</v>
      </c>
      <c r="C13" s="201" t="s">
        <v>12</v>
      </c>
      <c r="D13" s="202" t="s">
        <v>82</v>
      </c>
      <c r="E13" s="203">
        <v>33745.4</v>
      </c>
      <c r="F13" s="215" t="s">
        <v>86</v>
      </c>
      <c r="G13" s="215" t="s">
        <v>86</v>
      </c>
      <c r="H13" s="206"/>
      <c r="I13" s="207"/>
      <c r="J13" s="208">
        <v>-0.16331071046075119</v>
      </c>
      <c r="K13" s="208">
        <v>2.3159918196688611</v>
      </c>
      <c r="L13" s="209">
        <v>10.969708210181262</v>
      </c>
      <c r="M13" s="209">
        <v>42.269377306395597</v>
      </c>
      <c r="N13" s="203">
        <v>33810.87109375</v>
      </c>
      <c r="O13" s="203">
        <v>22789.62</v>
      </c>
      <c r="P13" s="210"/>
      <c r="Q13" s="203"/>
      <c r="R13" s="211"/>
      <c r="S13" s="211"/>
      <c r="T13" s="134"/>
      <c r="U13" s="134"/>
      <c r="V13" s="211"/>
      <c r="W13" s="211"/>
      <c r="X13" s="211"/>
      <c r="Y13" s="211"/>
      <c r="Z13" s="211"/>
      <c r="AA13" s="211"/>
      <c r="AB13" s="135"/>
      <c r="AC13" s="135"/>
      <c r="AD13" s="211"/>
      <c r="AE13" s="211"/>
      <c r="AF13" s="211"/>
      <c r="AG13" s="133">
        <v>1.7662349416513063</v>
      </c>
      <c r="AH13" s="212">
        <v>21.577759130844736</v>
      </c>
      <c r="AI13" s="212">
        <v>21.577759130844736</v>
      </c>
      <c r="AJ13" s="212">
        <v>21.577759130844736</v>
      </c>
      <c r="AK13" s="212">
        <v>5.1411631339813377</v>
      </c>
      <c r="AL13" s="212">
        <v>4.8264391457083597</v>
      </c>
      <c r="AM13" s="212">
        <v>4.5104544794062331</v>
      </c>
      <c r="AN13" s="213">
        <v>15.473615000000001</v>
      </c>
      <c r="AO13" s="214">
        <v>30.551047000000001</v>
      </c>
      <c r="AP13" s="214">
        <v>30.551047000000001</v>
      </c>
      <c r="AQ13" s="94"/>
    </row>
    <row r="14" spans="1:43" s="119" customFormat="1" ht="3.95" customHeight="1" x14ac:dyDescent="0.25">
      <c r="A14" s="2"/>
      <c r="B14" s="200"/>
      <c r="C14" s="201"/>
      <c r="D14" s="201"/>
      <c r="E14" s="206"/>
      <c r="F14" s="206"/>
      <c r="G14" s="216"/>
      <c r="H14" s="217"/>
      <c r="I14" s="218"/>
      <c r="J14" s="219"/>
      <c r="K14" s="219"/>
      <c r="L14" s="220"/>
      <c r="M14" s="220"/>
      <c r="N14" s="221"/>
      <c r="O14" s="221"/>
      <c r="P14" s="222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4"/>
      <c r="AH14" s="225"/>
      <c r="AI14" s="225"/>
      <c r="AJ14" s="225"/>
      <c r="AK14" s="226"/>
      <c r="AL14" s="226"/>
      <c r="AM14" s="225"/>
      <c r="AN14" s="223"/>
      <c r="AO14" s="223"/>
      <c r="AP14" s="223"/>
      <c r="AQ14" s="94"/>
    </row>
    <row r="15" spans="1:43" s="119" customFormat="1" ht="9" customHeight="1" x14ac:dyDescent="0.25">
      <c r="A15" s="2"/>
      <c r="B15" s="365" t="s">
        <v>83</v>
      </c>
      <c r="C15" s="365"/>
      <c r="D15" s="365"/>
      <c r="E15" s="366"/>
      <c r="F15" s="367"/>
      <c r="G15" s="227"/>
      <c r="H15" s="228"/>
      <c r="I15" s="229"/>
      <c r="J15" s="230"/>
      <c r="K15" s="230"/>
      <c r="L15" s="230"/>
      <c r="M15" s="231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2"/>
      <c r="AH15" s="233"/>
      <c r="AI15" s="233"/>
      <c r="AJ15" s="233"/>
      <c r="AK15" s="233"/>
      <c r="AL15" s="233"/>
      <c r="AM15" s="233"/>
      <c r="AN15" s="234"/>
      <c r="AO15" s="234"/>
      <c r="AP15" s="234"/>
      <c r="AQ15" s="94"/>
    </row>
    <row r="16" spans="1:43" s="119" customFormat="1" ht="6" customHeight="1" x14ac:dyDescent="0.25">
      <c r="A16" s="2"/>
      <c r="B16" s="368"/>
      <c r="C16" s="368"/>
      <c r="D16" s="368"/>
      <c r="E16" s="369"/>
      <c r="F16" s="370"/>
      <c r="G16" s="235"/>
      <c r="H16" s="236"/>
      <c r="I16" s="237"/>
      <c r="J16" s="238"/>
      <c r="K16" s="238"/>
      <c r="L16" s="238"/>
      <c r="M16" s="239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40"/>
      <c r="AH16" s="241"/>
      <c r="AI16" s="241"/>
      <c r="AJ16" s="241"/>
      <c r="AK16" s="241"/>
      <c r="AL16" s="241"/>
      <c r="AM16" s="241"/>
      <c r="AN16" s="238"/>
      <c r="AO16" s="238"/>
      <c r="AP16" s="238"/>
      <c r="AQ16" s="94"/>
    </row>
    <row r="17" spans="1:43" s="119" customFormat="1" ht="9" customHeight="1" x14ac:dyDescent="0.25">
      <c r="A17" s="2"/>
      <c r="B17" s="371" t="s">
        <v>84</v>
      </c>
      <c r="C17" s="372"/>
      <c r="D17" s="372"/>
      <c r="E17" s="373"/>
      <c r="F17" s="374"/>
      <c r="G17" s="242"/>
      <c r="H17" s="243"/>
      <c r="I17" s="244"/>
      <c r="J17" s="245"/>
      <c r="K17" s="245"/>
      <c r="L17" s="245"/>
      <c r="M17" s="246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7"/>
      <c r="AH17" s="248">
        <v>15.072697934949844</v>
      </c>
      <c r="AI17" s="248">
        <v>15.072697934949844</v>
      </c>
      <c r="AJ17" s="248">
        <v>12.970869845390594</v>
      </c>
      <c r="AK17" s="248">
        <v>12.654835172940166</v>
      </c>
      <c r="AL17" s="248">
        <v>6.0851603231668197</v>
      </c>
      <c r="AM17" s="248">
        <v>5.4470528084166059</v>
      </c>
      <c r="AN17" s="249">
        <v>14.361053860791994</v>
      </c>
      <c r="AO17" s="249">
        <v>17.416</v>
      </c>
      <c r="AP17" s="249">
        <v>18.136666666666667</v>
      </c>
      <c r="AQ17" s="94"/>
    </row>
    <row r="18" spans="1:43" s="119" customFormat="1" ht="9" customHeight="1" x14ac:dyDescent="0.25">
      <c r="A18" s="2"/>
      <c r="B18" s="250" t="s">
        <v>453</v>
      </c>
      <c r="C18" s="251" t="s">
        <v>454</v>
      </c>
      <c r="D18" s="252" t="s">
        <v>455</v>
      </c>
      <c r="E18" s="375">
        <v>25.55</v>
      </c>
      <c r="F18" s="376">
        <v>28</v>
      </c>
      <c r="G18" s="253">
        <v>9.5890410958904049</v>
      </c>
      <c r="H18" s="377" t="s">
        <v>500</v>
      </c>
      <c r="I18" s="254">
        <v>44235</v>
      </c>
      <c r="J18" s="208">
        <v>2.4048096192384794</v>
      </c>
      <c r="K18" s="208">
        <v>12.455985915492974</v>
      </c>
      <c r="L18" s="209">
        <v>2.200000000000002</v>
      </c>
      <c r="M18" s="209">
        <v>51.228174015981075</v>
      </c>
      <c r="N18" s="255">
        <v>28</v>
      </c>
      <c r="O18" s="255">
        <v>16.760000000000002</v>
      </c>
      <c r="P18" s="210">
        <v>11.49475</v>
      </c>
      <c r="Q18" s="203">
        <v>2097.76489055</v>
      </c>
      <c r="R18" s="203">
        <v>384.06099999999998</v>
      </c>
      <c r="S18" s="378">
        <v>758</v>
      </c>
      <c r="T18" s="378">
        <v>751</v>
      </c>
      <c r="U18" s="203">
        <v>169.364</v>
      </c>
      <c r="V18" s="378">
        <v>203.5</v>
      </c>
      <c r="W18" s="378">
        <v>231</v>
      </c>
      <c r="X18" s="377">
        <v>44.098203150020446</v>
      </c>
      <c r="Y18" s="377">
        <v>26.846965699208443</v>
      </c>
      <c r="Z18" s="377">
        <v>30.758988015978694</v>
      </c>
      <c r="AA18" s="203">
        <v>126.33799999999999</v>
      </c>
      <c r="AB18" s="378">
        <v>107.5</v>
      </c>
      <c r="AC18" s="378">
        <v>136</v>
      </c>
      <c r="AD18" s="203">
        <v>490.387</v>
      </c>
      <c r="AE18" s="204">
        <v>2588.1518905500002</v>
      </c>
      <c r="AF18" s="379">
        <v>0.70966399999999996</v>
      </c>
      <c r="AG18" s="214">
        <v>2.7775498518971782</v>
      </c>
      <c r="AH18" s="212">
        <v>15.299401197604791</v>
      </c>
      <c r="AI18" s="212">
        <v>15.299401197604791</v>
      </c>
      <c r="AJ18" s="212">
        <v>11.561085972850679</v>
      </c>
      <c r="AK18" s="212">
        <v>15.281594025589854</v>
      </c>
      <c r="AL18" s="212">
        <v>12.718191108353809</v>
      </c>
      <c r="AM18" s="212">
        <v>11.204120738311689</v>
      </c>
      <c r="AN18" s="213">
        <v>17.752428588653661</v>
      </c>
      <c r="AO18" s="214">
        <v>10.5</v>
      </c>
      <c r="AP18" s="214">
        <v>11.75</v>
      </c>
      <c r="AQ18" s="121">
        <v>1</v>
      </c>
    </row>
    <row r="19" spans="1:43" s="119" customFormat="1" ht="9" customHeight="1" x14ac:dyDescent="0.25">
      <c r="A19" s="2"/>
      <c r="B19" s="250" t="s">
        <v>463</v>
      </c>
      <c r="C19" s="251" t="s">
        <v>464</v>
      </c>
      <c r="D19" s="252" t="s">
        <v>465</v>
      </c>
      <c r="E19" s="375">
        <v>9.33</v>
      </c>
      <c r="F19" s="376" t="s">
        <v>497</v>
      </c>
      <c r="G19" s="253" t="s">
        <v>95</v>
      </c>
      <c r="H19" s="377" t="s">
        <v>425</v>
      </c>
      <c r="I19" s="254" t="s">
        <v>426</v>
      </c>
      <c r="J19" s="208">
        <v>2.64026402640265</v>
      </c>
      <c r="K19" s="208">
        <v>24.732620320855613</v>
      </c>
      <c r="L19" s="209">
        <v>73.743016759776523</v>
      </c>
      <c r="M19" s="209">
        <v>219.52054794520549</v>
      </c>
      <c r="N19" s="255">
        <v>9.74</v>
      </c>
      <c r="O19" s="255">
        <v>2.4500000000000002</v>
      </c>
      <c r="P19" s="210">
        <v>1.2583660000000001</v>
      </c>
      <c r="Q19" s="203">
        <v>9520.6065445799995</v>
      </c>
      <c r="R19" s="203">
        <v>7103.6440000000002</v>
      </c>
      <c r="S19" s="378" t="s">
        <v>86</v>
      </c>
      <c r="T19" s="378" t="s">
        <v>86</v>
      </c>
      <c r="U19" s="203">
        <v>931.37099999999998</v>
      </c>
      <c r="V19" s="378" t="s">
        <v>86</v>
      </c>
      <c r="W19" s="378" t="s">
        <v>86</v>
      </c>
      <c r="X19" s="377">
        <v>13.111172237797952</v>
      </c>
      <c r="Y19" s="377">
        <v>0</v>
      </c>
      <c r="Z19" s="377">
        <v>0</v>
      </c>
      <c r="AA19" s="203">
        <v>-1269.8330000000001</v>
      </c>
      <c r="AB19" s="378" t="s">
        <v>86</v>
      </c>
      <c r="AC19" s="378" t="s">
        <v>86</v>
      </c>
      <c r="AD19" s="203">
        <v>7775.5059999999994</v>
      </c>
      <c r="AE19" s="204">
        <v>17296.112544579999</v>
      </c>
      <c r="AF19" s="379">
        <v>0</v>
      </c>
      <c r="AG19" s="214" t="s">
        <v>86</v>
      </c>
      <c r="AH19" s="212" t="s">
        <v>86</v>
      </c>
      <c r="AI19" s="212" t="s">
        <v>86</v>
      </c>
      <c r="AJ19" s="212" t="s">
        <v>86</v>
      </c>
      <c r="AK19" s="212">
        <v>18.57059382843142</v>
      </c>
      <c r="AL19" s="212">
        <v>0</v>
      </c>
      <c r="AM19" s="212">
        <v>0</v>
      </c>
      <c r="AN19" s="213" t="s">
        <v>86</v>
      </c>
      <c r="AO19" s="214" t="s">
        <v>86</v>
      </c>
      <c r="AP19" s="214" t="s">
        <v>86</v>
      </c>
      <c r="AQ19" s="121">
        <v>0</v>
      </c>
    </row>
    <row r="20" spans="1:43" s="119" customFormat="1" ht="9" customHeight="1" x14ac:dyDescent="0.25">
      <c r="A20" s="2"/>
      <c r="B20" s="250" t="s">
        <v>415</v>
      </c>
      <c r="C20" s="251" t="s">
        <v>416</v>
      </c>
      <c r="D20" s="252" t="s">
        <v>417</v>
      </c>
      <c r="E20" s="375">
        <v>10.37</v>
      </c>
      <c r="F20" s="376">
        <v>15.5</v>
      </c>
      <c r="G20" s="253">
        <v>49.469623915139849</v>
      </c>
      <c r="H20" s="377" t="s">
        <v>500</v>
      </c>
      <c r="I20" s="254">
        <v>44235</v>
      </c>
      <c r="J20" s="208">
        <v>0.19323671497584183</v>
      </c>
      <c r="K20" s="208">
        <v>1.3685239491691092</v>
      </c>
      <c r="L20" s="209">
        <v>-5.8471036862175474</v>
      </c>
      <c r="M20" s="209">
        <v>40.954193285306495</v>
      </c>
      <c r="N20" s="255">
        <v>15.26</v>
      </c>
      <c r="O20" s="255">
        <v>7.57</v>
      </c>
      <c r="P20" s="210">
        <v>15.20739</v>
      </c>
      <c r="Q20" s="203">
        <v>3836.8999999999996</v>
      </c>
      <c r="R20" s="203">
        <v>4662.9399999999996</v>
      </c>
      <c r="S20" s="378">
        <v>7635</v>
      </c>
      <c r="T20" s="378">
        <v>7092.6670000000004</v>
      </c>
      <c r="U20" s="203">
        <v>491.65999999999997</v>
      </c>
      <c r="V20" s="378">
        <v>817</v>
      </c>
      <c r="W20" s="378">
        <v>689.33299999999997</v>
      </c>
      <c r="X20" s="377">
        <v>10.543991558973524</v>
      </c>
      <c r="Y20" s="377">
        <v>10.700720366732154</v>
      </c>
      <c r="Z20" s="377">
        <v>9.7189533922852984</v>
      </c>
      <c r="AA20" s="203">
        <v>250.66499999999999</v>
      </c>
      <c r="AB20" s="378">
        <v>496</v>
      </c>
      <c r="AC20" s="378">
        <v>402.33300000000003</v>
      </c>
      <c r="AD20" s="203">
        <v>1124.2710000000002</v>
      </c>
      <c r="AE20" s="204">
        <v>4961.1710000000003</v>
      </c>
      <c r="AF20" s="379">
        <v>0.59793799999999997</v>
      </c>
      <c r="AG20" s="214">
        <v>5.7660366553119893</v>
      </c>
      <c r="AH20" s="212">
        <v>7.7388059701492526</v>
      </c>
      <c r="AI20" s="212">
        <v>7.7388059701492526</v>
      </c>
      <c r="AJ20" s="212">
        <v>9.5400183992640297</v>
      </c>
      <c r="AK20" s="212">
        <v>10.090654110564213</v>
      </c>
      <c r="AL20" s="212">
        <v>6.0724247246022038</v>
      </c>
      <c r="AM20" s="212">
        <v>7.1970600566054443</v>
      </c>
      <c r="AN20" s="213">
        <v>15.756076599588836</v>
      </c>
      <c r="AO20" s="214">
        <v>19.635000000000002</v>
      </c>
      <c r="AP20" s="214">
        <v>13.785</v>
      </c>
      <c r="AQ20" s="121"/>
    </row>
    <row r="21" spans="1:43" s="119" customFormat="1" ht="9" customHeight="1" x14ac:dyDescent="0.25">
      <c r="A21" s="2"/>
      <c r="B21" s="250" t="s">
        <v>442</v>
      </c>
      <c r="C21" s="251" t="s">
        <v>96</v>
      </c>
      <c r="D21" s="252" t="s">
        <v>108</v>
      </c>
      <c r="E21" s="375">
        <v>90</v>
      </c>
      <c r="F21" s="376">
        <v>91.377777099609375</v>
      </c>
      <c r="G21" s="253">
        <v>1.5308634440104107</v>
      </c>
      <c r="H21" s="377" t="s">
        <v>425</v>
      </c>
      <c r="I21" s="254" t="s">
        <v>426</v>
      </c>
      <c r="J21" s="208">
        <v>0.90817356205852295</v>
      </c>
      <c r="K21" s="208">
        <v>-1.5532706191205392</v>
      </c>
      <c r="L21" s="209">
        <v>18.843258946256427</v>
      </c>
      <c r="M21" s="209">
        <v>78.235468858302809</v>
      </c>
      <c r="N21" s="255">
        <v>96.52</v>
      </c>
      <c r="O21" s="255">
        <v>51.61</v>
      </c>
      <c r="P21" s="210">
        <v>245.4716</v>
      </c>
      <c r="Q21" s="203">
        <v>42166.595970000002</v>
      </c>
      <c r="R21" s="203">
        <v>10289.934999999999</v>
      </c>
      <c r="S21" s="378">
        <v>79312.273000000001</v>
      </c>
      <c r="T21" s="378">
        <v>83197.111000000004</v>
      </c>
      <c r="U21" s="203">
        <v>2347.808</v>
      </c>
      <c r="V21" s="378">
        <v>8484.5</v>
      </c>
      <c r="W21" s="378">
        <v>9681.9</v>
      </c>
      <c r="X21" s="377">
        <v>22.816548403852892</v>
      </c>
      <c r="Y21" s="377">
        <v>10.697587749124276</v>
      </c>
      <c r="Z21" s="377">
        <v>11.637303127028051</v>
      </c>
      <c r="AA21" s="203">
        <v>1652.3209999999999</v>
      </c>
      <c r="AB21" s="378">
        <v>2267.1669999999999</v>
      </c>
      <c r="AC21" s="378">
        <v>2581.6</v>
      </c>
      <c r="AD21" s="203">
        <v>10892.937000000002</v>
      </c>
      <c r="AE21" s="204">
        <v>53059.53297</v>
      </c>
      <c r="AF21" s="379">
        <v>1.4977529999999999</v>
      </c>
      <c r="AG21" s="214">
        <v>1.6641696294148762</v>
      </c>
      <c r="AH21" s="212">
        <v>15.845070422535212</v>
      </c>
      <c r="AI21" s="212">
        <v>15.845070422535212</v>
      </c>
      <c r="AJ21" s="212">
        <v>14.071294559099437</v>
      </c>
      <c r="AK21" s="212">
        <v>22.599604810103724</v>
      </c>
      <c r="AL21" s="212">
        <v>6.2537018056455889</v>
      </c>
      <c r="AM21" s="212">
        <v>5.4802810367799708</v>
      </c>
      <c r="AN21" s="213">
        <v>17.055877926167167</v>
      </c>
      <c r="AO21" s="214">
        <v>20.608000000000001</v>
      </c>
      <c r="AP21" s="214">
        <v>22.208000000000002</v>
      </c>
      <c r="AQ21" s="121">
        <v>0</v>
      </c>
    </row>
    <row r="22" spans="1:43" s="119" customFormat="1" ht="9" customHeight="1" x14ac:dyDescent="0.25">
      <c r="A22" s="2"/>
      <c r="B22" s="250" t="s">
        <v>118</v>
      </c>
      <c r="C22" s="251" t="s">
        <v>116</v>
      </c>
      <c r="D22" s="252" t="s">
        <v>117</v>
      </c>
      <c r="E22" s="375">
        <v>7.1</v>
      </c>
      <c r="F22" s="376" t="s">
        <v>497</v>
      </c>
      <c r="G22" s="253" t="s">
        <v>95</v>
      </c>
      <c r="H22" s="377" t="s">
        <v>425</v>
      </c>
      <c r="I22" s="254" t="s">
        <v>426</v>
      </c>
      <c r="J22" s="208">
        <v>0.28248587570620654</v>
      </c>
      <c r="K22" s="208">
        <v>9.5679012345678984</v>
      </c>
      <c r="L22" s="209">
        <v>139.86486486486487</v>
      </c>
      <c r="M22" s="209">
        <v>251.48514851485149</v>
      </c>
      <c r="N22" s="255">
        <v>8.1999999999999993</v>
      </c>
      <c r="O22" s="255">
        <v>2.02</v>
      </c>
      <c r="P22" s="210">
        <v>8.9420020000000005</v>
      </c>
      <c r="Q22" s="203">
        <v>382.38671639999995</v>
      </c>
      <c r="R22" s="203">
        <v>3688.7220000000002</v>
      </c>
      <c r="S22" s="378" t="s">
        <v>86</v>
      </c>
      <c r="T22" s="378" t="s">
        <v>86</v>
      </c>
      <c r="U22" s="203">
        <v>-150.41800000000001</v>
      </c>
      <c r="V22" s="378" t="s">
        <v>86</v>
      </c>
      <c r="W22" s="378" t="s">
        <v>86</v>
      </c>
      <c r="X22" s="377">
        <v>0</v>
      </c>
      <c r="Y22" s="377">
        <v>0</v>
      </c>
      <c r="Z22" s="377">
        <v>0</v>
      </c>
      <c r="AA22" s="203">
        <v>-779.61</v>
      </c>
      <c r="AB22" s="378" t="s">
        <v>86</v>
      </c>
      <c r="AC22" s="378" t="s">
        <v>86</v>
      </c>
      <c r="AD22" s="203">
        <v>267.84699999999998</v>
      </c>
      <c r="AE22" s="204">
        <v>650.23371639999993</v>
      </c>
      <c r="AF22" s="379">
        <v>0</v>
      </c>
      <c r="AG22" s="214" t="s">
        <v>86</v>
      </c>
      <c r="AH22" s="212" t="s">
        <v>86</v>
      </c>
      <c r="AI22" s="212" t="s">
        <v>86</v>
      </c>
      <c r="AJ22" s="212" t="s">
        <v>86</v>
      </c>
      <c r="AK22" s="212">
        <v>-4.3228451142815345</v>
      </c>
      <c r="AL22" s="212">
        <v>0</v>
      </c>
      <c r="AM22" s="212">
        <v>0</v>
      </c>
      <c r="AN22" s="213" t="s">
        <v>86</v>
      </c>
      <c r="AO22" s="214" t="s">
        <v>86</v>
      </c>
      <c r="AP22" s="214" t="s">
        <v>86</v>
      </c>
      <c r="AQ22" s="121">
        <v>1</v>
      </c>
    </row>
    <row r="23" spans="1:43" s="119" customFormat="1" ht="9" customHeight="1" x14ac:dyDescent="0.25">
      <c r="A23" s="2"/>
      <c r="B23" s="250" t="s">
        <v>120</v>
      </c>
      <c r="C23" s="251" t="s">
        <v>98</v>
      </c>
      <c r="D23" s="252" t="s">
        <v>110</v>
      </c>
      <c r="E23" s="375">
        <v>32.4</v>
      </c>
      <c r="F23" s="376">
        <v>38</v>
      </c>
      <c r="G23" s="253">
        <v>17.28395061728396</v>
      </c>
      <c r="H23" s="377" t="s">
        <v>500</v>
      </c>
      <c r="I23" s="254">
        <v>44264</v>
      </c>
      <c r="J23" s="208">
        <v>-0.90530951798385439</v>
      </c>
      <c r="K23" s="208">
        <v>2.5933314334568136</v>
      </c>
      <c r="L23" s="209">
        <v>-13.604607754253117</v>
      </c>
      <c r="M23" s="209">
        <v>40.64331293137127</v>
      </c>
      <c r="N23" s="255">
        <v>38</v>
      </c>
      <c r="O23" s="255">
        <v>22.63</v>
      </c>
      <c r="P23" s="210">
        <v>0.39801520000000001</v>
      </c>
      <c r="Q23" s="203">
        <v>1747.9477943999998</v>
      </c>
      <c r="R23" s="203">
        <v>589.21500000000003</v>
      </c>
      <c r="S23" s="378">
        <v>782</v>
      </c>
      <c r="T23" s="378">
        <v>876</v>
      </c>
      <c r="U23" s="203">
        <v>123.506</v>
      </c>
      <c r="V23" s="378">
        <v>148</v>
      </c>
      <c r="W23" s="378">
        <v>173</v>
      </c>
      <c r="X23" s="377">
        <v>20.96110927250664</v>
      </c>
      <c r="Y23" s="377">
        <v>18.925831202046037</v>
      </c>
      <c r="Z23" s="377">
        <v>19.748858447488583</v>
      </c>
      <c r="AA23" s="203">
        <v>68.846999999999994</v>
      </c>
      <c r="AB23" s="378">
        <v>80</v>
      </c>
      <c r="AC23" s="378">
        <v>91</v>
      </c>
      <c r="AD23" s="203">
        <v>150.72500000000002</v>
      </c>
      <c r="AE23" s="204">
        <v>1898.6727943999999</v>
      </c>
      <c r="AF23" s="379">
        <v>0.434139</v>
      </c>
      <c r="AG23" s="214">
        <v>1.3399352262049546</v>
      </c>
      <c r="AH23" s="212">
        <v>21.744966442953018</v>
      </c>
      <c r="AI23" s="212">
        <v>21.744966442953018</v>
      </c>
      <c r="AJ23" s="212">
        <v>19.058823529411764</v>
      </c>
      <c r="AK23" s="212">
        <v>15.373121908247372</v>
      </c>
      <c r="AL23" s="212">
        <v>12.828870232432433</v>
      </c>
      <c r="AM23" s="212">
        <v>10.974987250867052</v>
      </c>
      <c r="AN23" s="213">
        <v>15.977210927062277</v>
      </c>
      <c r="AO23" s="214">
        <v>13.8</v>
      </c>
      <c r="AP23" s="214">
        <v>14.24</v>
      </c>
      <c r="AQ23" s="121">
        <v>1</v>
      </c>
    </row>
    <row r="24" spans="1:43" s="119" customFormat="1" ht="9" customHeight="1" x14ac:dyDescent="0.25">
      <c r="A24" s="2"/>
      <c r="B24" s="250" t="s">
        <v>121</v>
      </c>
      <c r="C24" s="251" t="s">
        <v>99</v>
      </c>
      <c r="D24" s="252" t="s">
        <v>111</v>
      </c>
      <c r="E24" s="375">
        <v>48.68</v>
      </c>
      <c r="F24" s="376">
        <v>30</v>
      </c>
      <c r="G24" s="253">
        <v>-38.37304847986853</v>
      </c>
      <c r="H24" s="377" t="s">
        <v>428</v>
      </c>
      <c r="I24" s="254">
        <v>44144</v>
      </c>
      <c r="J24" s="208">
        <v>2.4410774410774438</v>
      </c>
      <c r="K24" s="208">
        <v>9.0501792114695334</v>
      </c>
      <c r="L24" s="209">
        <v>77.340619307832426</v>
      </c>
      <c r="M24" s="209">
        <v>148.73537376730877</v>
      </c>
      <c r="N24" s="255">
        <v>49.38</v>
      </c>
      <c r="O24" s="255">
        <v>20.02</v>
      </c>
      <c r="P24" s="210">
        <v>51.142090000000003</v>
      </c>
      <c r="Q24" s="203">
        <v>9278.1646000000001</v>
      </c>
      <c r="R24" s="203">
        <v>2823.4679999999998</v>
      </c>
      <c r="S24" s="378">
        <v>3271</v>
      </c>
      <c r="T24" s="378">
        <v>3463</v>
      </c>
      <c r="U24" s="203">
        <v>768.98799999999994</v>
      </c>
      <c r="V24" s="378">
        <v>1063.5</v>
      </c>
      <c r="W24" s="378">
        <v>1323.6669999999999</v>
      </c>
      <c r="X24" s="377">
        <v>27.23558404061955</v>
      </c>
      <c r="Y24" s="377">
        <v>32.512992968511156</v>
      </c>
      <c r="Z24" s="377">
        <v>38.223130233901237</v>
      </c>
      <c r="AA24" s="203">
        <v>381.25</v>
      </c>
      <c r="AB24" s="378">
        <v>542.14300000000003</v>
      </c>
      <c r="AC24" s="378">
        <v>711.5</v>
      </c>
      <c r="AD24" s="203">
        <v>1747.5139999999999</v>
      </c>
      <c r="AE24" s="204">
        <v>11025.678599999999</v>
      </c>
      <c r="AF24" s="379">
        <v>0.98572800000000005</v>
      </c>
      <c r="AG24" s="214">
        <v>2.024913774520134</v>
      </c>
      <c r="AH24" s="212">
        <v>17.708257548199345</v>
      </c>
      <c r="AI24" s="212">
        <v>17.708257548199345</v>
      </c>
      <c r="AJ24" s="212">
        <v>13.07898979043525</v>
      </c>
      <c r="AK24" s="212">
        <v>14.337907223519743</v>
      </c>
      <c r="AL24" s="212">
        <v>10.367351763046544</v>
      </c>
      <c r="AM24" s="212">
        <v>8.3296468069386034</v>
      </c>
      <c r="AN24" s="213">
        <v>14.917731475507537</v>
      </c>
      <c r="AO24" s="214">
        <v>15.450000000000001</v>
      </c>
      <c r="AP24" s="214">
        <v>21.43</v>
      </c>
      <c r="AQ24" s="121">
        <v>1</v>
      </c>
    </row>
    <row r="25" spans="1:43" s="119" customFormat="1" ht="9" customHeight="1" x14ac:dyDescent="0.25">
      <c r="A25" s="2"/>
      <c r="B25" s="250" t="s">
        <v>119</v>
      </c>
      <c r="C25" s="251" t="s">
        <v>97</v>
      </c>
      <c r="D25" s="252" t="s">
        <v>109</v>
      </c>
      <c r="E25" s="375">
        <v>30.83</v>
      </c>
      <c r="F25" s="376">
        <v>28</v>
      </c>
      <c r="G25" s="253">
        <v>-9.179370742783</v>
      </c>
      <c r="H25" s="377" t="s">
        <v>498</v>
      </c>
      <c r="I25" s="254">
        <v>44236</v>
      </c>
      <c r="J25" s="208">
        <v>1.4144736842105265</v>
      </c>
      <c r="K25" s="208">
        <v>3.94470667565745</v>
      </c>
      <c r="L25" s="209">
        <v>12.682748538011701</v>
      </c>
      <c r="M25" s="209">
        <v>85.678149843411219</v>
      </c>
      <c r="N25" s="255">
        <v>35.799999999999997</v>
      </c>
      <c r="O25" s="255">
        <v>15.603</v>
      </c>
      <c r="P25" s="210">
        <v>42.417540000000002</v>
      </c>
      <c r="Q25" s="203">
        <v>10914.16927307</v>
      </c>
      <c r="R25" s="203">
        <v>3435.7</v>
      </c>
      <c r="S25" s="378">
        <v>3678</v>
      </c>
      <c r="T25" s="378">
        <v>3874</v>
      </c>
      <c r="U25" s="203">
        <v>1706.4670000000001</v>
      </c>
      <c r="V25" s="378">
        <v>2366.3330000000001</v>
      </c>
      <c r="W25" s="378">
        <v>2645.444</v>
      </c>
      <c r="X25" s="377">
        <v>49.668684693075654</v>
      </c>
      <c r="Y25" s="377">
        <v>64.337493202827616</v>
      </c>
      <c r="Z25" s="377">
        <v>68.287145069695413</v>
      </c>
      <c r="AA25" s="203">
        <v>491.70600000000002</v>
      </c>
      <c r="AB25" s="378">
        <v>905.81799999999998</v>
      </c>
      <c r="AC25" s="378">
        <v>1002.636</v>
      </c>
      <c r="AD25" s="203">
        <v>4528.2910000000011</v>
      </c>
      <c r="AE25" s="204">
        <v>15442.460273070001</v>
      </c>
      <c r="AF25" s="379">
        <v>0.54147400000000001</v>
      </c>
      <c r="AG25" s="214">
        <v>1.7563217149475279</v>
      </c>
      <c r="AH25" s="212">
        <v>12.099686028257455</v>
      </c>
      <c r="AI25" s="212">
        <v>12.099686028257455</v>
      </c>
      <c r="AJ25" s="212">
        <v>10.5150068212824</v>
      </c>
      <c r="AK25" s="212">
        <v>9.0493752724605869</v>
      </c>
      <c r="AL25" s="212">
        <v>6.5259032744208021</v>
      </c>
      <c r="AM25" s="212">
        <v>5.8373793862466945</v>
      </c>
      <c r="AN25" s="213">
        <v>14.692933388156041</v>
      </c>
      <c r="AO25" s="214">
        <v>24.503</v>
      </c>
      <c r="AP25" s="214">
        <v>25.407</v>
      </c>
      <c r="AQ25" s="121">
        <v>1</v>
      </c>
    </row>
    <row r="26" spans="1:43" s="119" customFormat="1" ht="9" customHeight="1" x14ac:dyDescent="0.25">
      <c r="A26" s="2"/>
      <c r="B26" s="250" t="s">
        <v>354</v>
      </c>
      <c r="C26" s="251" t="s">
        <v>355</v>
      </c>
      <c r="D26" s="252" t="s">
        <v>356</v>
      </c>
      <c r="E26" s="375">
        <v>42.96</v>
      </c>
      <c r="F26" s="376" t="s">
        <v>497</v>
      </c>
      <c r="G26" s="253" t="s">
        <v>95</v>
      </c>
      <c r="H26" s="377" t="s">
        <v>425</v>
      </c>
      <c r="I26" s="254" t="s">
        <v>426</v>
      </c>
      <c r="J26" s="208">
        <v>1.2252591894439391</v>
      </c>
      <c r="K26" s="208">
        <v>7.4000000000000066</v>
      </c>
      <c r="L26" s="209">
        <v>65.167243367935399</v>
      </c>
      <c r="M26" s="209">
        <v>338.81511746680292</v>
      </c>
      <c r="N26" s="255">
        <v>43.96</v>
      </c>
      <c r="O26" s="255">
        <v>9.4</v>
      </c>
      <c r="P26" s="210">
        <v>1.022934</v>
      </c>
      <c r="Q26" s="203">
        <v>935.97566328000005</v>
      </c>
      <c r="R26" s="203">
        <v>1119.0070000000001</v>
      </c>
      <c r="S26" s="378" t="s">
        <v>86</v>
      </c>
      <c r="T26" s="378" t="s">
        <v>86</v>
      </c>
      <c r="U26" s="203">
        <v>172.256</v>
      </c>
      <c r="V26" s="378" t="s">
        <v>86</v>
      </c>
      <c r="W26" s="378" t="s">
        <v>86</v>
      </c>
      <c r="X26" s="377">
        <v>15.393648118376383</v>
      </c>
      <c r="Y26" s="377">
        <v>0</v>
      </c>
      <c r="Z26" s="377">
        <v>0</v>
      </c>
      <c r="AA26" s="203">
        <v>42.262</v>
      </c>
      <c r="AB26" s="378" t="s">
        <v>86</v>
      </c>
      <c r="AC26" s="378" t="s">
        <v>86</v>
      </c>
      <c r="AD26" s="203">
        <v>1288.454</v>
      </c>
      <c r="AE26" s="204">
        <v>2224.4296632800001</v>
      </c>
      <c r="AF26" s="379">
        <v>0</v>
      </c>
      <c r="AG26" s="214" t="s">
        <v>86</v>
      </c>
      <c r="AH26" s="212" t="s">
        <v>86</v>
      </c>
      <c r="AI26" s="212" t="s">
        <v>86</v>
      </c>
      <c r="AJ26" s="212" t="s">
        <v>86</v>
      </c>
      <c r="AK26" s="212">
        <v>12.91351049182612</v>
      </c>
      <c r="AL26" s="212">
        <v>0</v>
      </c>
      <c r="AM26" s="212">
        <v>0</v>
      </c>
      <c r="AN26" s="213">
        <v>4.3751181204084455</v>
      </c>
      <c r="AO26" s="214" t="s">
        <v>86</v>
      </c>
      <c r="AP26" s="214" t="s">
        <v>86</v>
      </c>
      <c r="AQ26" s="121">
        <v>0</v>
      </c>
    </row>
    <row r="27" spans="1:43" s="119" customFormat="1" ht="9" customHeight="1" x14ac:dyDescent="0.25">
      <c r="A27" s="2"/>
      <c r="B27" s="368"/>
      <c r="C27" s="368"/>
      <c r="D27" s="368"/>
      <c r="E27" s="369"/>
      <c r="F27" s="370"/>
      <c r="G27" s="235"/>
      <c r="H27" s="236"/>
      <c r="I27" s="237"/>
      <c r="J27" s="256"/>
      <c r="K27" s="256"/>
      <c r="L27" s="238"/>
      <c r="M27" s="239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40"/>
      <c r="AH27" s="241"/>
      <c r="AI27" s="241"/>
      <c r="AJ27" s="241"/>
      <c r="AK27" s="241"/>
      <c r="AL27" s="241"/>
      <c r="AM27" s="241"/>
      <c r="AN27" s="238"/>
      <c r="AO27" s="238"/>
      <c r="AP27" s="238"/>
      <c r="AQ27" s="122"/>
    </row>
    <row r="28" spans="1:43" s="119" customFormat="1" ht="9" customHeight="1" x14ac:dyDescent="0.25">
      <c r="A28" s="2"/>
      <c r="B28" s="371" t="s">
        <v>125</v>
      </c>
      <c r="C28" s="372"/>
      <c r="D28" s="372"/>
      <c r="E28" s="373"/>
      <c r="F28" s="374"/>
      <c r="G28" s="242"/>
      <c r="H28" s="243"/>
      <c r="I28" s="244"/>
      <c r="J28" s="257"/>
      <c r="K28" s="257"/>
      <c r="L28" s="245"/>
      <c r="M28" s="246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7"/>
      <c r="AH28" s="248">
        <v>14.389798144983729</v>
      </c>
      <c r="AI28" s="248">
        <v>14.389798144983729</v>
      </c>
      <c r="AJ28" s="248">
        <v>13.302254152164716</v>
      </c>
      <c r="AK28" s="248">
        <v>15.781218197942925</v>
      </c>
      <c r="AL28" s="248">
        <v>7.4385489722086744</v>
      </c>
      <c r="AM28" s="248">
        <v>6.9294450318415803</v>
      </c>
      <c r="AN28" s="249">
        <v>15.471389541856061</v>
      </c>
      <c r="AO28" s="249">
        <v>31.928666666666668</v>
      </c>
      <c r="AP28" s="249">
        <v>-1.5696666666666677</v>
      </c>
      <c r="AQ28" s="122"/>
    </row>
    <row r="29" spans="1:43" s="119" customFormat="1" ht="9" customHeight="1" x14ac:dyDescent="0.25">
      <c r="A29" s="2"/>
      <c r="B29" s="250" t="s">
        <v>126</v>
      </c>
      <c r="C29" s="251" t="s">
        <v>127</v>
      </c>
      <c r="D29" s="252" t="s">
        <v>128</v>
      </c>
      <c r="E29" s="375">
        <v>15.51</v>
      </c>
      <c r="F29" s="376">
        <v>17</v>
      </c>
      <c r="G29" s="253">
        <v>9.6067053513862142</v>
      </c>
      <c r="H29" s="377" t="s">
        <v>499</v>
      </c>
      <c r="I29" s="254">
        <v>44256</v>
      </c>
      <c r="J29" s="208">
        <v>0.9765625</v>
      </c>
      <c r="K29" s="208">
        <v>1.4388489208633226</v>
      </c>
      <c r="L29" s="209">
        <v>-0.42372881355933201</v>
      </c>
      <c r="M29" s="209">
        <v>32.202523013978855</v>
      </c>
      <c r="N29" s="255">
        <v>16.91</v>
      </c>
      <c r="O29" s="255">
        <v>10.68</v>
      </c>
      <c r="P29" s="210">
        <v>279.33499999999998</v>
      </c>
      <c r="Q29" s="203">
        <v>244115.66361402001</v>
      </c>
      <c r="R29" s="203">
        <v>50231.336000000003</v>
      </c>
      <c r="S29" s="378">
        <v>56986</v>
      </c>
      <c r="T29" s="378">
        <v>60371</v>
      </c>
      <c r="U29" s="203">
        <v>21599.292000000001</v>
      </c>
      <c r="V29" s="378">
        <v>20863</v>
      </c>
      <c r="W29" s="378">
        <v>23000.691999999999</v>
      </c>
      <c r="X29" s="377">
        <v>42.99963672079118</v>
      </c>
      <c r="Y29" s="377">
        <v>36.610746499140141</v>
      </c>
      <c r="Z29" s="377">
        <v>38.098908416292588</v>
      </c>
      <c r="AA29" s="203">
        <v>10994.960999999999</v>
      </c>
      <c r="AB29" s="378">
        <v>10451.462</v>
      </c>
      <c r="AC29" s="378">
        <v>12128.154</v>
      </c>
      <c r="AD29" s="203">
        <v>-14212.041999999998</v>
      </c>
      <c r="AE29" s="204">
        <v>229903.62161402003</v>
      </c>
      <c r="AF29" s="379">
        <v>0.4904</v>
      </c>
      <c r="AG29" s="214">
        <v>3.16183098971959</v>
      </c>
      <c r="AH29" s="212">
        <v>23.679389312977097</v>
      </c>
      <c r="AI29" s="212">
        <v>23.679389312977097</v>
      </c>
      <c r="AJ29" s="212">
        <v>20.248041775456919</v>
      </c>
      <c r="AK29" s="212">
        <v>10.644035073650564</v>
      </c>
      <c r="AL29" s="212">
        <v>11.019681810574703</v>
      </c>
      <c r="AM29" s="212">
        <v>9.9955089009504601</v>
      </c>
      <c r="AN29" s="213">
        <v>21.50460194979954</v>
      </c>
      <c r="AO29" s="214">
        <v>14.005000000000001</v>
      </c>
      <c r="AP29" s="214">
        <v>16.161999999999999</v>
      </c>
      <c r="AQ29" s="121">
        <v>1</v>
      </c>
    </row>
    <row r="30" spans="1:43" s="119" customFormat="1" ht="9" customHeight="1" x14ac:dyDescent="0.25">
      <c r="A30" s="2"/>
      <c r="B30" s="250" t="s">
        <v>129</v>
      </c>
      <c r="C30" s="251" t="s">
        <v>130</v>
      </c>
      <c r="D30" s="252" t="s">
        <v>131</v>
      </c>
      <c r="E30" s="375">
        <v>11.37</v>
      </c>
      <c r="F30" s="376">
        <v>18</v>
      </c>
      <c r="G30" s="253">
        <v>58.311345646438006</v>
      </c>
      <c r="H30" s="377" t="s">
        <v>500</v>
      </c>
      <c r="I30" s="254">
        <v>44257</v>
      </c>
      <c r="J30" s="208">
        <v>5.1803885291396679</v>
      </c>
      <c r="K30" s="208">
        <v>11.470588235294121</v>
      </c>
      <c r="L30" s="209">
        <v>12.163361941402773</v>
      </c>
      <c r="M30" s="209">
        <v>35.664001909080056</v>
      </c>
      <c r="N30" s="255">
        <v>15.23</v>
      </c>
      <c r="O30" s="255">
        <v>8.6</v>
      </c>
      <c r="P30" s="210">
        <v>95.079070000000002</v>
      </c>
      <c r="Q30" s="203">
        <v>6249.19866078</v>
      </c>
      <c r="R30" s="203">
        <v>16214.909</v>
      </c>
      <c r="S30" s="378">
        <v>21208</v>
      </c>
      <c r="T30" s="378">
        <v>22335</v>
      </c>
      <c r="U30" s="203">
        <v>896.24399999999991</v>
      </c>
      <c r="V30" s="378">
        <v>2081</v>
      </c>
      <c r="W30" s="378">
        <v>2049</v>
      </c>
      <c r="X30" s="377">
        <v>5.5272835635401956</v>
      </c>
      <c r="Y30" s="377">
        <v>9.8123349679366267</v>
      </c>
      <c r="Z30" s="377">
        <v>9.1739422431161852</v>
      </c>
      <c r="AA30" s="203">
        <v>-1264.7819999999999</v>
      </c>
      <c r="AB30" s="378">
        <v>596.66700000000003</v>
      </c>
      <c r="AC30" s="378">
        <v>604.16700000000003</v>
      </c>
      <c r="AD30" s="203">
        <v>5180.6090000000004</v>
      </c>
      <c r="AE30" s="204">
        <v>11429.807660779999</v>
      </c>
      <c r="AF30" s="379">
        <v>0.30056699999999997</v>
      </c>
      <c r="AG30" s="214">
        <v>2.6435092445413795</v>
      </c>
      <c r="AH30" s="212">
        <v>11.235177865612647</v>
      </c>
      <c r="AI30" s="212">
        <v>11.235177865612647</v>
      </c>
      <c r="AJ30" s="212">
        <v>11.279761904761903</v>
      </c>
      <c r="AK30" s="212">
        <v>12.753008846675682</v>
      </c>
      <c r="AL30" s="212">
        <v>5.4924592315136946</v>
      </c>
      <c r="AM30" s="212">
        <v>5.5782370233186915</v>
      </c>
      <c r="AN30" s="213" t="s">
        <v>86</v>
      </c>
      <c r="AO30" s="214">
        <v>44.800000000000004</v>
      </c>
      <c r="AP30" s="214">
        <v>40.124000000000002</v>
      </c>
      <c r="AQ30" s="121">
        <v>1</v>
      </c>
    </row>
    <row r="31" spans="1:43" s="119" customFormat="1" ht="9" customHeight="1" x14ac:dyDescent="0.25">
      <c r="A31" s="2"/>
      <c r="B31" s="250" t="s">
        <v>122</v>
      </c>
      <c r="C31" s="251" t="s">
        <v>24</v>
      </c>
      <c r="D31" s="252" t="s">
        <v>112</v>
      </c>
      <c r="E31" s="375">
        <v>24.48</v>
      </c>
      <c r="F31" s="376">
        <v>27</v>
      </c>
      <c r="G31" s="253">
        <v>10.294117647058831</v>
      </c>
      <c r="H31" s="377" t="s">
        <v>500</v>
      </c>
      <c r="I31" s="254">
        <v>44256</v>
      </c>
      <c r="J31" s="208">
        <v>2.0000000000000018</v>
      </c>
      <c r="K31" s="208">
        <v>-2.9341792228390062</v>
      </c>
      <c r="L31" s="209">
        <v>11.070780399274049</v>
      </c>
      <c r="M31" s="209">
        <v>35.698447893569863</v>
      </c>
      <c r="N31" s="255">
        <v>25.8</v>
      </c>
      <c r="O31" s="255">
        <v>16.440000000000001</v>
      </c>
      <c r="P31" s="210">
        <v>144.44139999999999</v>
      </c>
      <c r="Q31" s="203">
        <v>19889.345062079999</v>
      </c>
      <c r="R31" s="203">
        <v>30188.420999999998</v>
      </c>
      <c r="S31" s="378">
        <v>40020</v>
      </c>
      <c r="T31" s="378">
        <v>41311</v>
      </c>
      <c r="U31" s="203">
        <v>1540.867</v>
      </c>
      <c r="V31" s="378">
        <v>5322</v>
      </c>
      <c r="W31" s="378">
        <v>5755.4549999999999</v>
      </c>
      <c r="X31" s="377">
        <v>5.1041656004466081</v>
      </c>
      <c r="Y31" s="377">
        <v>13.298350824587708</v>
      </c>
      <c r="Z31" s="377">
        <v>13.932015685894797</v>
      </c>
      <c r="AA31" s="203">
        <v>-4448.0609999999997</v>
      </c>
      <c r="AB31" s="378">
        <v>1104.636</v>
      </c>
      <c r="AC31" s="378">
        <v>1335.636</v>
      </c>
      <c r="AD31" s="203">
        <v>14169.065999999999</v>
      </c>
      <c r="AE31" s="204">
        <v>34058.411062079998</v>
      </c>
      <c r="AF31" s="379">
        <v>0</v>
      </c>
      <c r="AG31" s="214" t="s">
        <v>86</v>
      </c>
      <c r="AH31" s="212">
        <v>18.419864559819413</v>
      </c>
      <c r="AI31" s="212">
        <v>18.419864559819413</v>
      </c>
      <c r="AJ31" s="212">
        <v>15.454545454545453</v>
      </c>
      <c r="AK31" s="212">
        <v>22.103407407699692</v>
      </c>
      <c r="AL31" s="212">
        <v>6.3995511202705746</v>
      </c>
      <c r="AM31" s="212">
        <v>5.9175879338957564</v>
      </c>
      <c r="AN31" s="213">
        <v>-48.974408858526594</v>
      </c>
      <c r="AO31" s="214">
        <v>12.794</v>
      </c>
      <c r="AP31" s="214">
        <v>14.134</v>
      </c>
      <c r="AQ31" s="121">
        <v>1</v>
      </c>
    </row>
    <row r="32" spans="1:43" s="119" customFormat="1" ht="9" customHeight="1" x14ac:dyDescent="0.25">
      <c r="A32" s="2"/>
      <c r="B32" s="250" t="s">
        <v>100</v>
      </c>
      <c r="C32" s="251" t="s">
        <v>101</v>
      </c>
      <c r="D32" s="252" t="s">
        <v>113</v>
      </c>
      <c r="E32" s="375">
        <v>32.25</v>
      </c>
      <c r="F32" s="376">
        <v>35</v>
      </c>
      <c r="G32" s="253">
        <v>8.5271317829457303</v>
      </c>
      <c r="H32" s="377" t="s">
        <v>500</v>
      </c>
      <c r="I32" s="254">
        <v>44235</v>
      </c>
      <c r="J32" s="208">
        <v>2.8708133971291794</v>
      </c>
      <c r="K32" s="208">
        <v>6.5059445178335507</v>
      </c>
      <c r="L32" s="209">
        <v>36.306001690617087</v>
      </c>
      <c r="M32" s="209">
        <v>73.657853642776345</v>
      </c>
      <c r="N32" s="255">
        <v>32.42</v>
      </c>
      <c r="O32" s="255">
        <v>18.75</v>
      </c>
      <c r="P32" s="210">
        <v>356.32749999999999</v>
      </c>
      <c r="Q32" s="203">
        <v>80984.128582499994</v>
      </c>
      <c r="R32" s="203">
        <v>181680.24400000001</v>
      </c>
      <c r="S32" s="378">
        <v>272446</v>
      </c>
      <c r="T32" s="378">
        <v>277316</v>
      </c>
      <c r="U32" s="203">
        <v>11962.384</v>
      </c>
      <c r="V32" s="378">
        <v>25822.726999999999</v>
      </c>
      <c r="W32" s="378">
        <v>24737.9</v>
      </c>
      <c r="X32" s="377">
        <v>6.5843064367526933</v>
      </c>
      <c r="Y32" s="377">
        <v>9.4781083223831519</v>
      </c>
      <c r="Z32" s="377">
        <v>8.9204733949718023</v>
      </c>
      <c r="AA32" s="203">
        <v>25.199000000000002</v>
      </c>
      <c r="AB32" s="378">
        <v>9373.2000000000007</v>
      </c>
      <c r="AC32" s="378">
        <v>8920.5560000000005</v>
      </c>
      <c r="AD32" s="203">
        <v>52331.451000000001</v>
      </c>
      <c r="AE32" s="204">
        <v>133315.57958249998</v>
      </c>
      <c r="AF32" s="379">
        <v>0.5405951</v>
      </c>
      <c r="AG32" s="214">
        <v>1.676263920096464</v>
      </c>
      <c r="AH32" s="212">
        <v>9.0845070422535201</v>
      </c>
      <c r="AI32" s="212">
        <v>9.0845070422535201</v>
      </c>
      <c r="AJ32" s="212">
        <v>9.5301418439716308</v>
      </c>
      <c r="AK32" s="212">
        <v>11.144566131842948</v>
      </c>
      <c r="AL32" s="212">
        <v>5.162722728025587</v>
      </c>
      <c r="AM32" s="212">
        <v>5.3891227461708544</v>
      </c>
      <c r="AN32" s="213">
        <v>0.100927999030472</v>
      </c>
      <c r="AO32" s="214">
        <v>24.29</v>
      </c>
      <c r="AP32" s="214">
        <v>20.765000000000001</v>
      </c>
      <c r="AQ32" s="121">
        <v>1</v>
      </c>
    </row>
    <row r="33" spans="1:43" s="119" customFormat="1" ht="9" customHeight="1" x14ac:dyDescent="0.25">
      <c r="A33" s="2"/>
      <c r="B33" s="250" t="s">
        <v>123</v>
      </c>
      <c r="C33" s="251" t="s">
        <v>25</v>
      </c>
      <c r="D33" s="252" t="s">
        <v>114</v>
      </c>
      <c r="E33" s="375">
        <v>29.62</v>
      </c>
      <c r="F33" s="376">
        <v>47</v>
      </c>
      <c r="G33" s="253">
        <v>58.676569885212679</v>
      </c>
      <c r="H33" s="377" t="s">
        <v>500</v>
      </c>
      <c r="I33" s="254">
        <v>44235</v>
      </c>
      <c r="J33" s="208">
        <v>2.9544664581161006</v>
      </c>
      <c r="K33" s="208">
        <v>-3.3479083730340031</v>
      </c>
      <c r="L33" s="209">
        <v>-12.882352941176467</v>
      </c>
      <c r="M33" s="209">
        <v>-1.881542334702524</v>
      </c>
      <c r="N33" s="255">
        <v>41.82</v>
      </c>
      <c r="O33" s="255">
        <v>27.81</v>
      </c>
      <c r="P33" s="210">
        <v>31.551490000000001</v>
      </c>
      <c r="Q33" s="203">
        <v>10041.18</v>
      </c>
      <c r="R33" s="203">
        <v>6025.0540000000001</v>
      </c>
      <c r="S33" s="378">
        <v>6865</v>
      </c>
      <c r="T33" s="378">
        <v>7657</v>
      </c>
      <c r="U33" s="203">
        <v>934.53800000000001</v>
      </c>
      <c r="V33" s="378">
        <v>871.85699999999997</v>
      </c>
      <c r="W33" s="378">
        <v>1112.1669999999999</v>
      </c>
      <c r="X33" s="377">
        <v>15.510865130835342</v>
      </c>
      <c r="Y33" s="377">
        <v>12.700029133284776</v>
      </c>
      <c r="Z33" s="377">
        <v>14.524840015671932</v>
      </c>
      <c r="AA33" s="203">
        <v>723.49699999999996</v>
      </c>
      <c r="AB33" s="378">
        <v>599.42899999999997</v>
      </c>
      <c r="AC33" s="378">
        <v>756.16700000000003</v>
      </c>
      <c r="AD33" s="203">
        <v>551.28099999999995</v>
      </c>
      <c r="AE33" s="204">
        <v>10592.460999999999</v>
      </c>
      <c r="AF33" s="379">
        <v>0.50722710000000004</v>
      </c>
      <c r="AG33" s="214">
        <v>1.7124480850224877</v>
      </c>
      <c r="AH33" s="212">
        <v>17.240977881257276</v>
      </c>
      <c r="AI33" s="212">
        <v>17.240977881257276</v>
      </c>
      <c r="AJ33" s="212">
        <v>13.414855072463768</v>
      </c>
      <c r="AK33" s="212">
        <v>11.334435838885096</v>
      </c>
      <c r="AL33" s="212">
        <v>12.149310035934791</v>
      </c>
      <c r="AM33" s="212">
        <v>9.5241640868682484</v>
      </c>
      <c r="AN33" s="213">
        <v>13.710704094395897</v>
      </c>
      <c r="AO33" s="214">
        <v>8.4369999999999994</v>
      </c>
      <c r="AP33" s="214">
        <v>10.205</v>
      </c>
      <c r="AQ33" s="121">
        <v>1</v>
      </c>
    </row>
    <row r="34" spans="1:43" s="119" customFormat="1" ht="9" customHeight="1" x14ac:dyDescent="0.25">
      <c r="A34" s="2"/>
      <c r="B34" s="250" t="s">
        <v>124</v>
      </c>
      <c r="C34" s="251" t="s">
        <v>102</v>
      </c>
      <c r="D34" s="252" t="s">
        <v>115</v>
      </c>
      <c r="E34" s="375">
        <v>18.239999999999998</v>
      </c>
      <c r="F34" s="376">
        <v>19</v>
      </c>
      <c r="G34" s="253">
        <v>4.1666666666666741</v>
      </c>
      <c r="H34" s="377" t="s">
        <v>500</v>
      </c>
      <c r="I34" s="254">
        <v>44264</v>
      </c>
      <c r="J34" s="208">
        <v>0.57344508160563912</v>
      </c>
      <c r="K34" s="208">
        <v>4.7433099804754519</v>
      </c>
      <c r="L34" s="209">
        <v>27.116872255906333</v>
      </c>
      <c r="M34" s="209">
        <v>108.17165030814881</v>
      </c>
      <c r="N34" s="255">
        <v>18.47</v>
      </c>
      <c r="O34" s="255">
        <v>8.69</v>
      </c>
      <c r="P34" s="210">
        <v>150.66120000000001</v>
      </c>
      <c r="Q34" s="203">
        <v>12975.387213119999</v>
      </c>
      <c r="R34" s="203">
        <v>29715.175999999999</v>
      </c>
      <c r="S34" s="378">
        <v>65154</v>
      </c>
      <c r="T34" s="378">
        <v>65462</v>
      </c>
      <c r="U34" s="203">
        <v>1075.2460000000001</v>
      </c>
      <c r="V34" s="378">
        <v>6515.5</v>
      </c>
      <c r="W34" s="378">
        <v>5552.4440000000004</v>
      </c>
      <c r="X34" s="377">
        <v>3.6185079300893257</v>
      </c>
      <c r="Y34" s="377">
        <v>10.000153482518341</v>
      </c>
      <c r="Z34" s="377">
        <v>8.4819345574531795</v>
      </c>
      <c r="AA34" s="203">
        <v>1395.26</v>
      </c>
      <c r="AB34" s="378">
        <v>1891.444</v>
      </c>
      <c r="AC34" s="378">
        <v>1335.222</v>
      </c>
      <c r="AD34" s="203">
        <v>15742.128000000001</v>
      </c>
      <c r="AE34" s="204">
        <v>28717.515213120001</v>
      </c>
      <c r="AF34" s="379">
        <v>0.20389019999999999</v>
      </c>
      <c r="AG34" s="214">
        <v>1.1178191032326015</v>
      </c>
      <c r="AH34" s="212">
        <v>6.6788722079824234</v>
      </c>
      <c r="AI34" s="212">
        <v>6.6788722079824234</v>
      </c>
      <c r="AJ34" s="212">
        <v>9.8861788617886166</v>
      </c>
      <c r="AK34" s="212">
        <v>26.707855888903563</v>
      </c>
      <c r="AL34" s="212">
        <v>4.4075689069326991</v>
      </c>
      <c r="AM34" s="212">
        <v>5.1720494998454729</v>
      </c>
      <c r="AN34" s="213">
        <v>91.015122524580988</v>
      </c>
      <c r="AO34" s="214">
        <v>87.245999999999995</v>
      </c>
      <c r="AP34" s="214">
        <v>-110.80800000000001</v>
      </c>
      <c r="AQ34" s="121">
        <v>1</v>
      </c>
    </row>
    <row r="35" spans="1:43" s="119" customFormat="1" ht="9" customHeight="1" x14ac:dyDescent="0.25">
      <c r="A35" s="2"/>
      <c r="B35" s="250"/>
      <c r="C35" s="252"/>
      <c r="D35" s="252"/>
      <c r="E35" s="375"/>
      <c r="F35" s="376"/>
      <c r="G35" s="253"/>
      <c r="H35" s="377"/>
      <c r="I35" s="254"/>
      <c r="J35" s="208"/>
      <c r="K35" s="208"/>
      <c r="L35" s="209"/>
      <c r="M35" s="209"/>
      <c r="N35" s="255"/>
      <c r="O35" s="255"/>
      <c r="P35" s="203"/>
      <c r="Q35" s="203"/>
      <c r="R35" s="203"/>
      <c r="S35" s="378"/>
      <c r="T35" s="378"/>
      <c r="U35" s="203"/>
      <c r="V35" s="378"/>
      <c r="W35" s="378"/>
      <c r="X35" s="377"/>
      <c r="Y35" s="377"/>
      <c r="Z35" s="377"/>
      <c r="AA35" s="203"/>
      <c r="AB35" s="378"/>
      <c r="AC35" s="378"/>
      <c r="AD35" s="203"/>
      <c r="AE35" s="203"/>
      <c r="AF35" s="203"/>
      <c r="AG35" s="258"/>
      <c r="AH35" s="212"/>
      <c r="AI35" s="212"/>
      <c r="AJ35" s="212"/>
      <c r="AK35" s="259"/>
      <c r="AL35" s="259"/>
      <c r="AM35" s="259"/>
      <c r="AN35" s="260"/>
      <c r="AO35" s="261"/>
      <c r="AP35" s="261"/>
      <c r="AQ35" s="121"/>
    </row>
    <row r="36" spans="1:43" s="119" customFormat="1" ht="9" customHeight="1" x14ac:dyDescent="0.25">
      <c r="A36" s="2"/>
      <c r="B36" s="365" t="s">
        <v>132</v>
      </c>
      <c r="C36" s="365"/>
      <c r="D36" s="365"/>
      <c r="E36" s="366"/>
      <c r="F36" s="367"/>
      <c r="G36" s="227"/>
      <c r="H36" s="228"/>
      <c r="I36" s="229"/>
      <c r="J36" s="262"/>
      <c r="K36" s="262"/>
      <c r="L36" s="230"/>
      <c r="M36" s="231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2"/>
      <c r="AH36" s="233">
        <v>38.589708272661596</v>
      </c>
      <c r="AI36" s="233">
        <v>38.589708272661596</v>
      </c>
      <c r="AJ36" s="233">
        <v>15.235900296367708</v>
      </c>
      <c r="AK36" s="233">
        <v>5.7268506347763095</v>
      </c>
      <c r="AL36" s="233">
        <v>3.7929192831087613</v>
      </c>
      <c r="AM36" s="233">
        <v>3.2587224480266328</v>
      </c>
      <c r="AN36" s="234">
        <v>15.891642007057017</v>
      </c>
      <c r="AO36" s="234">
        <v>13.239789682539682</v>
      </c>
      <c r="AP36" s="234">
        <v>15.145337301587304</v>
      </c>
      <c r="AQ36" s="122"/>
    </row>
    <row r="37" spans="1:43" s="119" customFormat="1" ht="6" customHeight="1" x14ac:dyDescent="0.25">
      <c r="A37" s="2"/>
      <c r="B37" s="368"/>
      <c r="C37" s="368"/>
      <c r="D37" s="368"/>
      <c r="E37" s="369"/>
      <c r="F37" s="370"/>
      <c r="G37" s="235"/>
      <c r="H37" s="236"/>
      <c r="I37" s="237"/>
      <c r="J37" s="256"/>
      <c r="K37" s="256"/>
      <c r="L37" s="238"/>
      <c r="M37" s="239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40"/>
      <c r="AH37" s="241"/>
      <c r="AI37" s="241"/>
      <c r="AJ37" s="241"/>
      <c r="AK37" s="241"/>
      <c r="AL37" s="241"/>
      <c r="AM37" s="241"/>
      <c r="AN37" s="238"/>
      <c r="AO37" s="238"/>
      <c r="AP37" s="238"/>
      <c r="AQ37" s="122"/>
    </row>
    <row r="38" spans="1:43" s="119" customFormat="1" ht="9" customHeight="1" x14ac:dyDescent="0.25">
      <c r="A38" s="2"/>
      <c r="B38" s="371" t="s">
        <v>133</v>
      </c>
      <c r="C38" s="372"/>
      <c r="D38" s="372"/>
      <c r="E38" s="373"/>
      <c r="F38" s="374"/>
      <c r="G38" s="242"/>
      <c r="H38" s="243"/>
      <c r="I38" s="244"/>
      <c r="J38" s="257"/>
      <c r="K38" s="257"/>
      <c r="L38" s="245"/>
      <c r="M38" s="246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7"/>
      <c r="AH38" s="248">
        <v>9.7164703125372398</v>
      </c>
      <c r="AI38" s="248">
        <v>9.7164703125372398</v>
      </c>
      <c r="AJ38" s="248">
        <v>8.7754197020750926</v>
      </c>
      <c r="AK38" s="248">
        <v>0</v>
      </c>
      <c r="AL38" s="248">
        <v>0</v>
      </c>
      <c r="AM38" s="248">
        <v>0</v>
      </c>
      <c r="AN38" s="249">
        <v>15.488436246096327</v>
      </c>
      <c r="AO38" s="249">
        <v>17.586333333333332</v>
      </c>
      <c r="AP38" s="249">
        <v>18.141333333333336</v>
      </c>
      <c r="AQ38" s="122"/>
    </row>
    <row r="39" spans="1:43" s="119" customFormat="1" ht="9" customHeight="1" x14ac:dyDescent="0.25">
      <c r="A39" s="2"/>
      <c r="B39" s="250" t="s">
        <v>134</v>
      </c>
      <c r="C39" s="251" t="s">
        <v>135</v>
      </c>
      <c r="D39" s="252" t="s">
        <v>136</v>
      </c>
      <c r="E39" s="375">
        <v>25.72</v>
      </c>
      <c r="F39" s="376">
        <v>26.299999237060547</v>
      </c>
      <c r="G39" s="253">
        <v>2.2550514660207854</v>
      </c>
      <c r="H39" s="377" t="s">
        <v>500</v>
      </c>
      <c r="I39" s="254">
        <v>44133</v>
      </c>
      <c r="J39" s="208">
        <v>2.0634920634920562</v>
      </c>
      <c r="K39" s="208">
        <v>-3.8504672897196279</v>
      </c>
      <c r="L39" s="209">
        <v>-4.8605459791373873</v>
      </c>
      <c r="M39" s="209">
        <v>29.709012053053605</v>
      </c>
      <c r="N39" s="255">
        <v>28.41</v>
      </c>
      <c r="O39" s="255">
        <v>16.11</v>
      </c>
      <c r="P39" s="210">
        <v>1158.3</v>
      </c>
      <c r="Q39" s="203">
        <v>213567.85159575997</v>
      </c>
      <c r="R39" s="203">
        <v>144035.41699999999</v>
      </c>
      <c r="S39" s="378">
        <v>109728.667</v>
      </c>
      <c r="T39" s="378">
        <v>115876.875</v>
      </c>
      <c r="U39" s="203" t="s">
        <v>86</v>
      </c>
      <c r="V39" s="378" t="s">
        <v>86</v>
      </c>
      <c r="W39" s="378" t="s">
        <v>86</v>
      </c>
      <c r="X39" s="377">
        <v>0</v>
      </c>
      <c r="Y39" s="377">
        <v>0</v>
      </c>
      <c r="Z39" s="377">
        <v>0</v>
      </c>
      <c r="AA39" s="203">
        <v>16583.915000000001</v>
      </c>
      <c r="AB39" s="378">
        <v>26136.111000000001</v>
      </c>
      <c r="AC39" s="378">
        <v>28594.071</v>
      </c>
      <c r="AD39" s="203">
        <v>292120.83400000009</v>
      </c>
      <c r="AE39" s="203">
        <v>505688.68559576006</v>
      </c>
      <c r="AF39" s="377">
        <v>0.6647923</v>
      </c>
      <c r="AG39" s="214">
        <v>2.584729233574163</v>
      </c>
      <c r="AH39" s="212">
        <v>8.7871540826785104</v>
      </c>
      <c r="AI39" s="212">
        <v>8.7871540826785104</v>
      </c>
      <c r="AJ39" s="212">
        <v>7.9309281529448041</v>
      </c>
      <c r="AK39" s="212">
        <v>0</v>
      </c>
      <c r="AL39" s="212">
        <v>0</v>
      </c>
      <c r="AM39" s="212">
        <v>0</v>
      </c>
      <c r="AN39" s="260">
        <v>13.723902839799937</v>
      </c>
      <c r="AO39" s="261">
        <v>16.896000000000001</v>
      </c>
      <c r="AP39" s="261">
        <v>17.554000000000002</v>
      </c>
      <c r="AQ39" s="121">
        <v>1</v>
      </c>
    </row>
    <row r="40" spans="1:43" s="119" customFormat="1" ht="9" customHeight="1" x14ac:dyDescent="0.25">
      <c r="A40" s="2"/>
      <c r="B40" s="250" t="s">
        <v>137</v>
      </c>
      <c r="C40" s="251" t="s">
        <v>28</v>
      </c>
      <c r="D40" s="252" t="s">
        <v>138</v>
      </c>
      <c r="E40" s="375">
        <v>27.3</v>
      </c>
      <c r="F40" s="376">
        <v>34.400001525878906</v>
      </c>
      <c r="G40" s="253">
        <v>26.007331596626027</v>
      </c>
      <c r="H40" s="377" t="s">
        <v>500</v>
      </c>
      <c r="I40" s="254">
        <v>44140</v>
      </c>
      <c r="J40" s="208">
        <v>2.4774774774774855</v>
      </c>
      <c r="K40" s="208">
        <v>-2.3430513324986468</v>
      </c>
      <c r="L40" s="209">
        <v>-12.707040992517749</v>
      </c>
      <c r="M40" s="209">
        <v>18.571924947880468</v>
      </c>
      <c r="N40" s="255">
        <v>33.316000000000003</v>
      </c>
      <c r="O40" s="255">
        <v>20.295000000000002</v>
      </c>
      <c r="P40" s="210">
        <v>868.92060000000004</v>
      </c>
      <c r="Q40" s="203">
        <v>253323.43586288998</v>
      </c>
      <c r="R40" s="203">
        <v>173584</v>
      </c>
      <c r="S40" s="378">
        <v>119883.556</v>
      </c>
      <c r="T40" s="378">
        <v>128642.22200000001</v>
      </c>
      <c r="U40" s="203" t="s">
        <v>86</v>
      </c>
      <c r="V40" s="378" t="s">
        <v>86</v>
      </c>
      <c r="W40" s="378" t="s">
        <v>86</v>
      </c>
      <c r="X40" s="377">
        <v>0</v>
      </c>
      <c r="Y40" s="377">
        <v>0</v>
      </c>
      <c r="Z40" s="377">
        <v>0</v>
      </c>
      <c r="AA40" s="203">
        <v>24907</v>
      </c>
      <c r="AB40" s="378">
        <v>24599.286</v>
      </c>
      <c r="AC40" s="378">
        <v>28109.200000000001</v>
      </c>
      <c r="AD40" s="203">
        <v>145257</v>
      </c>
      <c r="AE40" s="203">
        <v>398580.43586288998</v>
      </c>
      <c r="AF40" s="377">
        <v>0.54464699999999999</v>
      </c>
      <c r="AG40" s="214">
        <v>1.9950438768435745</v>
      </c>
      <c r="AH40" s="212">
        <v>10.705882352941176</v>
      </c>
      <c r="AI40" s="212">
        <v>10.705882352941176</v>
      </c>
      <c r="AJ40" s="212">
        <v>9.4660194174757279</v>
      </c>
      <c r="AK40" s="212">
        <v>0</v>
      </c>
      <c r="AL40" s="212">
        <v>0</v>
      </c>
      <c r="AM40" s="212">
        <v>0</v>
      </c>
      <c r="AN40" s="260">
        <v>18.576223150357997</v>
      </c>
      <c r="AO40" s="261">
        <v>17.205000000000002</v>
      </c>
      <c r="AP40" s="261">
        <v>18.173000000000002</v>
      </c>
      <c r="AQ40" s="121">
        <v>1</v>
      </c>
    </row>
    <row r="41" spans="1:43" s="119" customFormat="1" ht="9" customHeight="1" x14ac:dyDescent="0.25">
      <c r="A41" s="2"/>
      <c r="B41" s="250" t="s">
        <v>139</v>
      </c>
      <c r="C41" s="251" t="s">
        <v>140</v>
      </c>
      <c r="D41" s="252" t="s">
        <v>141</v>
      </c>
      <c r="E41" s="375">
        <v>38.78</v>
      </c>
      <c r="F41" s="376">
        <v>44</v>
      </c>
      <c r="G41" s="253">
        <v>13.46054667354306</v>
      </c>
      <c r="H41" s="377" t="s">
        <v>500</v>
      </c>
      <c r="I41" s="254"/>
      <c r="J41" s="208">
        <v>2.375923970432936</v>
      </c>
      <c r="K41" s="208">
        <v>-2.0707070707070674</v>
      </c>
      <c r="L41" s="209">
        <v>-12.863723177171105</v>
      </c>
      <c r="M41" s="209">
        <v>45.308752997601928</v>
      </c>
      <c r="N41" s="255">
        <v>47.2</v>
      </c>
      <c r="O41" s="255">
        <v>21.87</v>
      </c>
      <c r="P41" s="210">
        <v>111.1639</v>
      </c>
      <c r="Q41" s="203">
        <v>144737.62023742002</v>
      </c>
      <c r="R41" s="203">
        <v>82650.195000000007</v>
      </c>
      <c r="S41" s="378">
        <v>69680.3</v>
      </c>
      <c r="T41" s="378">
        <v>76686.25</v>
      </c>
      <c r="U41" s="203" t="s">
        <v>86</v>
      </c>
      <c r="V41" s="378" t="s">
        <v>86</v>
      </c>
      <c r="W41" s="378" t="s">
        <v>86</v>
      </c>
      <c r="X41" s="377">
        <v>0</v>
      </c>
      <c r="Y41" s="377">
        <v>0</v>
      </c>
      <c r="Z41" s="377">
        <v>0</v>
      </c>
      <c r="AA41" s="203">
        <v>12582.477000000001</v>
      </c>
      <c r="AB41" s="378">
        <v>15174.455</v>
      </c>
      <c r="AC41" s="378">
        <v>16516.909</v>
      </c>
      <c r="AD41" s="203">
        <v>128476.31700000001</v>
      </c>
      <c r="AE41" s="203">
        <v>273213.93723742</v>
      </c>
      <c r="AF41" s="377">
        <v>1.0295129999999999</v>
      </c>
      <c r="AG41" s="214">
        <v>2.6547515312379755</v>
      </c>
      <c r="AH41" s="212">
        <v>9.6563745019920315</v>
      </c>
      <c r="AI41" s="212">
        <v>9.6563745019920315</v>
      </c>
      <c r="AJ41" s="212">
        <v>8.929311535804743</v>
      </c>
      <c r="AK41" s="212">
        <v>0</v>
      </c>
      <c r="AL41" s="212">
        <v>0</v>
      </c>
      <c r="AM41" s="212">
        <v>0</v>
      </c>
      <c r="AN41" s="260">
        <v>14.165182748131041</v>
      </c>
      <c r="AO41" s="261">
        <v>18.658000000000001</v>
      </c>
      <c r="AP41" s="261">
        <v>18.696999999999999</v>
      </c>
      <c r="AQ41" s="121">
        <v>1</v>
      </c>
    </row>
    <row r="42" spans="1:43" s="119" customFormat="1" ht="9" customHeight="1" x14ac:dyDescent="0.25">
      <c r="A42" s="2"/>
      <c r="B42" s="250"/>
      <c r="C42" s="252"/>
      <c r="D42" s="252"/>
      <c r="E42" s="375"/>
      <c r="F42" s="376"/>
      <c r="G42" s="253"/>
      <c r="H42" s="377"/>
      <c r="I42" s="254"/>
      <c r="J42" s="208"/>
      <c r="K42" s="208"/>
      <c r="L42" s="209"/>
      <c r="M42" s="209"/>
      <c r="N42" s="255"/>
      <c r="O42" s="255"/>
      <c r="P42" s="210"/>
      <c r="Q42" s="203"/>
      <c r="R42" s="203"/>
      <c r="S42" s="378"/>
      <c r="T42" s="378"/>
      <c r="U42" s="203"/>
      <c r="V42" s="378"/>
      <c r="W42" s="378"/>
      <c r="X42" s="377"/>
      <c r="Y42" s="377"/>
      <c r="Z42" s="377"/>
      <c r="AA42" s="203"/>
      <c r="AB42" s="378"/>
      <c r="AC42" s="378"/>
      <c r="AD42" s="203"/>
      <c r="AE42" s="203"/>
      <c r="AF42" s="377"/>
      <c r="AG42" s="379"/>
      <c r="AH42" s="212"/>
      <c r="AI42" s="212"/>
      <c r="AJ42" s="212"/>
      <c r="AK42" s="212"/>
      <c r="AL42" s="212"/>
      <c r="AM42" s="212"/>
      <c r="AN42" s="260"/>
      <c r="AO42" s="261"/>
      <c r="AP42" s="261"/>
      <c r="AQ42" s="122"/>
    </row>
    <row r="43" spans="1:43" s="119" customFormat="1" ht="9" customHeight="1" x14ac:dyDescent="0.25">
      <c r="A43" s="2"/>
      <c r="B43" s="371" t="s">
        <v>142</v>
      </c>
      <c r="C43" s="372"/>
      <c r="D43" s="372"/>
      <c r="E43" s="373"/>
      <c r="F43" s="374"/>
      <c r="G43" s="242"/>
      <c r="H43" s="243"/>
      <c r="I43" s="244"/>
      <c r="J43" s="257"/>
      <c r="K43" s="257"/>
      <c r="L43" s="245"/>
      <c r="M43" s="246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7"/>
      <c r="AH43" s="248">
        <v>92.001505526581525</v>
      </c>
      <c r="AI43" s="248">
        <v>92.001505526581525</v>
      </c>
      <c r="AJ43" s="248">
        <v>25.873334225445532</v>
      </c>
      <c r="AK43" s="248">
        <v>4.5485527207940226</v>
      </c>
      <c r="AL43" s="248">
        <v>7.2718820328125009</v>
      </c>
      <c r="AM43" s="248">
        <v>6.2032185761790846</v>
      </c>
      <c r="AN43" s="249">
        <v>8.555538384899835</v>
      </c>
      <c r="AO43" s="249">
        <v>9.8937500000000007</v>
      </c>
      <c r="AP43" s="249">
        <v>12.020250000000001</v>
      </c>
      <c r="AQ43" s="122"/>
    </row>
    <row r="44" spans="1:43" s="119" customFormat="1" ht="9" customHeight="1" x14ac:dyDescent="0.25">
      <c r="A44" s="2"/>
      <c r="B44" s="250" t="s">
        <v>143</v>
      </c>
      <c r="C44" s="251" t="s">
        <v>144</v>
      </c>
      <c r="D44" s="252" t="s">
        <v>145</v>
      </c>
      <c r="E44" s="375">
        <v>14.49</v>
      </c>
      <c r="F44" s="376">
        <v>19.085395812988281</v>
      </c>
      <c r="G44" s="253">
        <v>31.714256818414643</v>
      </c>
      <c r="H44" s="377" t="s">
        <v>424</v>
      </c>
      <c r="I44" s="254">
        <v>44141</v>
      </c>
      <c r="J44" s="208">
        <v>0.76495132127956111</v>
      </c>
      <c r="K44" s="208">
        <v>1.4208721215090536</v>
      </c>
      <c r="L44" s="209">
        <v>-3.5671502728603754</v>
      </c>
      <c r="M44" s="209">
        <v>12.631169840652934</v>
      </c>
      <c r="N44" s="255">
        <v>16.77</v>
      </c>
      <c r="O44" s="255">
        <v>11.208</v>
      </c>
      <c r="P44" s="210">
        <v>9.0493310000000005</v>
      </c>
      <c r="Q44" s="203">
        <v>3200.7086628300003</v>
      </c>
      <c r="R44" s="203">
        <v>3626.674</v>
      </c>
      <c r="S44" s="378">
        <v>1667.3330000000001</v>
      </c>
      <c r="T44" s="378">
        <v>1920.3330000000001</v>
      </c>
      <c r="U44" s="203" t="s">
        <v>86</v>
      </c>
      <c r="V44" s="378" t="s">
        <v>86</v>
      </c>
      <c r="W44" s="378" t="s">
        <v>86</v>
      </c>
      <c r="X44" s="377">
        <v>0</v>
      </c>
      <c r="Y44" s="377">
        <v>0</v>
      </c>
      <c r="Z44" s="377">
        <v>0</v>
      </c>
      <c r="AA44" s="203">
        <v>418.08600000000001</v>
      </c>
      <c r="AB44" s="378">
        <v>460.2</v>
      </c>
      <c r="AC44" s="378">
        <v>569</v>
      </c>
      <c r="AD44" s="203">
        <v>15118.409000000003</v>
      </c>
      <c r="AE44" s="203">
        <v>18319.117662830002</v>
      </c>
      <c r="AF44" s="377">
        <v>0.70652999999999999</v>
      </c>
      <c r="AG44" s="214">
        <v>4.8759832638884681</v>
      </c>
      <c r="AH44" s="212">
        <v>6.708333333333333</v>
      </c>
      <c r="AI44" s="212">
        <v>6.708333333333333</v>
      </c>
      <c r="AJ44" s="212">
        <v>5.4208754208754213</v>
      </c>
      <c r="AK44" s="212">
        <v>0</v>
      </c>
      <c r="AL44" s="212">
        <v>0</v>
      </c>
      <c r="AM44" s="212">
        <v>0</v>
      </c>
      <c r="AN44" s="260">
        <v>12.031525266907483</v>
      </c>
      <c r="AO44" s="261">
        <v>10.17</v>
      </c>
      <c r="AP44" s="261">
        <v>11.788</v>
      </c>
      <c r="AQ44" s="121">
        <v>1</v>
      </c>
    </row>
    <row r="45" spans="1:43" s="119" customFormat="1" ht="9" customHeight="1" x14ac:dyDescent="0.25">
      <c r="A45" s="2"/>
      <c r="B45" s="250" t="s">
        <v>431</v>
      </c>
      <c r="C45" s="251" t="s">
        <v>432</v>
      </c>
      <c r="D45" s="252" t="s">
        <v>433</v>
      </c>
      <c r="E45" s="375">
        <v>63.06</v>
      </c>
      <c r="F45" s="376">
        <v>11.891003608703613</v>
      </c>
      <c r="G45" s="253">
        <v>-81.143349811760842</v>
      </c>
      <c r="H45" s="377" t="s">
        <v>498</v>
      </c>
      <c r="I45" s="254">
        <v>44102</v>
      </c>
      <c r="J45" s="208">
        <v>8.2575107296137382</v>
      </c>
      <c r="K45" s="208">
        <v>21.036468330134351</v>
      </c>
      <c r="L45" s="209">
        <v>91.724179866832898</v>
      </c>
      <c r="M45" s="209">
        <v>572.92711556930954</v>
      </c>
      <c r="N45" s="255">
        <v>64.52</v>
      </c>
      <c r="O45" s="255">
        <v>8.3140000000000001</v>
      </c>
      <c r="P45" s="210">
        <v>123.42870000000001</v>
      </c>
      <c r="Q45" s="203">
        <v>47952.800974559999</v>
      </c>
      <c r="R45" s="203">
        <v>726.22699999999998</v>
      </c>
      <c r="S45" s="378">
        <v>1921</v>
      </c>
      <c r="T45" s="378">
        <v>2787.2000000000003</v>
      </c>
      <c r="U45" s="203" t="s">
        <v>86</v>
      </c>
      <c r="V45" s="378" t="s">
        <v>86</v>
      </c>
      <c r="W45" s="378" t="s">
        <v>86</v>
      </c>
      <c r="X45" s="377">
        <v>0</v>
      </c>
      <c r="Y45" s="377">
        <v>0</v>
      </c>
      <c r="Z45" s="377">
        <v>0</v>
      </c>
      <c r="AA45" s="203">
        <v>67.742000000000004</v>
      </c>
      <c r="AB45" s="378">
        <v>59.207999999999998</v>
      </c>
      <c r="AC45" s="378">
        <v>245.20000000000002</v>
      </c>
      <c r="AD45" s="203">
        <v>-925.17399999999952</v>
      </c>
      <c r="AE45" s="203">
        <v>47027.62697456</v>
      </c>
      <c r="AF45" s="377">
        <v>4.7266000000000002E-2</v>
      </c>
      <c r="AG45" s="214">
        <v>7.495401049658415E-2</v>
      </c>
      <c r="AH45" s="212">
        <v>337.21925133689842</v>
      </c>
      <c r="AI45" s="212">
        <v>337.21925133689842</v>
      </c>
      <c r="AJ45" s="212">
        <v>77.279411764705884</v>
      </c>
      <c r="AK45" s="212">
        <v>0</v>
      </c>
      <c r="AL45" s="212">
        <v>0</v>
      </c>
      <c r="AM45" s="212">
        <v>0</v>
      </c>
      <c r="AN45" s="260">
        <v>10.172441286225666</v>
      </c>
      <c r="AO45" s="261">
        <v>1.95</v>
      </c>
      <c r="AP45" s="261">
        <v>7.54</v>
      </c>
      <c r="AQ45" s="121">
        <v>0</v>
      </c>
    </row>
    <row r="46" spans="1:43" s="119" customFormat="1" ht="9" customHeight="1" x14ac:dyDescent="0.25">
      <c r="A46" s="2"/>
      <c r="B46" s="250" t="s">
        <v>409</v>
      </c>
      <c r="C46" s="251" t="s">
        <v>410</v>
      </c>
      <c r="D46" s="252" t="s">
        <v>411</v>
      </c>
      <c r="E46" s="375">
        <v>99.25</v>
      </c>
      <c r="F46" s="376">
        <v>100.19999694824219</v>
      </c>
      <c r="G46" s="253">
        <v>0.95717576649085867</v>
      </c>
      <c r="H46" s="377" t="s">
        <v>424</v>
      </c>
      <c r="I46" s="254">
        <v>44147</v>
      </c>
      <c r="J46" s="208">
        <v>0.7102993404363378</v>
      </c>
      <c r="K46" s="208">
        <v>2.2668727460072091</v>
      </c>
      <c r="L46" s="209">
        <v>6.341944262892274</v>
      </c>
      <c r="M46" s="209">
        <v>141.02090871560745</v>
      </c>
      <c r="N46" s="255">
        <v>115.85</v>
      </c>
      <c r="O46" s="255">
        <v>33.799999999999997</v>
      </c>
      <c r="P46" s="210">
        <v>328.65</v>
      </c>
      <c r="Q46" s="203">
        <v>92502.333423749995</v>
      </c>
      <c r="R46" s="203">
        <v>12654.743</v>
      </c>
      <c r="S46" s="378">
        <v>10771</v>
      </c>
      <c r="T46" s="378">
        <v>12790</v>
      </c>
      <c r="U46" s="203">
        <v>9976.0400000000009</v>
      </c>
      <c r="V46" s="378">
        <v>6240</v>
      </c>
      <c r="W46" s="378">
        <v>7315</v>
      </c>
      <c r="X46" s="377">
        <v>78.832418801393288</v>
      </c>
      <c r="Y46" s="377">
        <v>57.933339522792679</v>
      </c>
      <c r="Z46" s="377">
        <v>57.193119624706803</v>
      </c>
      <c r="AA46" s="203">
        <v>2360.7840000000001</v>
      </c>
      <c r="AB46" s="378">
        <v>4884.2</v>
      </c>
      <c r="AC46" s="378">
        <v>5779.2</v>
      </c>
      <c r="AD46" s="203">
        <v>134380.386</v>
      </c>
      <c r="AE46" s="203">
        <v>226882.71942375001</v>
      </c>
      <c r="AF46" s="377">
        <v>1.212073</v>
      </c>
      <c r="AG46" s="214">
        <v>1.2212326904988711</v>
      </c>
      <c r="AH46" s="212">
        <v>18.761814744801512</v>
      </c>
      <c r="AI46" s="212">
        <v>18.761814744801512</v>
      </c>
      <c r="AJ46" s="212">
        <v>16.18030648842517</v>
      </c>
      <c r="AK46" s="212">
        <v>22.742763603970111</v>
      </c>
      <c r="AL46" s="212">
        <v>36.359410164062503</v>
      </c>
      <c r="AM46" s="212">
        <v>31.016092880895421</v>
      </c>
      <c r="AN46" s="260">
        <v>12.633719600993201</v>
      </c>
      <c r="AO46" s="261">
        <v>16.696000000000002</v>
      </c>
      <c r="AP46" s="261">
        <v>17.184000000000001</v>
      </c>
      <c r="AQ46" s="121">
        <v>1</v>
      </c>
    </row>
    <row r="47" spans="1:43" s="119" customFormat="1" ht="9" customHeight="1" x14ac:dyDescent="0.25">
      <c r="A47" s="2"/>
      <c r="B47" s="250" t="s">
        <v>146</v>
      </c>
      <c r="C47" s="251" t="s">
        <v>147</v>
      </c>
      <c r="D47" s="252" t="s">
        <v>148</v>
      </c>
      <c r="E47" s="375">
        <v>12.09</v>
      </c>
      <c r="F47" s="376">
        <v>18</v>
      </c>
      <c r="G47" s="253">
        <v>48.883374689826312</v>
      </c>
      <c r="H47" s="377" t="s">
        <v>500</v>
      </c>
      <c r="I47" s="254">
        <v>44172</v>
      </c>
      <c r="J47" s="208">
        <v>0.1657000828500399</v>
      </c>
      <c r="K47" s="208">
        <v>0.41528239202659467</v>
      </c>
      <c r="L47" s="209">
        <v>-15.098314606741582</v>
      </c>
      <c r="M47" s="209">
        <v>-3.7879993633614606</v>
      </c>
      <c r="N47" s="255">
        <v>15.6</v>
      </c>
      <c r="O47" s="255">
        <v>10.54</v>
      </c>
      <c r="P47" s="210">
        <v>38.670870000000001</v>
      </c>
      <c r="Q47" s="203">
        <v>5283.7319524499999</v>
      </c>
      <c r="R47" s="203">
        <v>11880.164000000001</v>
      </c>
      <c r="S47" s="378">
        <v>7026</v>
      </c>
      <c r="T47" s="378">
        <v>7462.1670000000004</v>
      </c>
      <c r="U47" s="203" t="s">
        <v>86</v>
      </c>
      <c r="V47" s="378" t="s">
        <v>86</v>
      </c>
      <c r="W47" s="378" t="s">
        <v>86</v>
      </c>
      <c r="X47" s="377">
        <v>0</v>
      </c>
      <c r="Y47" s="377">
        <v>0</v>
      </c>
      <c r="Z47" s="377">
        <v>0</v>
      </c>
      <c r="AA47" s="203">
        <v>1048.6289999999999</v>
      </c>
      <c r="AB47" s="378">
        <v>918.66700000000003</v>
      </c>
      <c r="AC47" s="378">
        <v>1066.778</v>
      </c>
      <c r="AD47" s="203">
        <v>-6111.0020000000004</v>
      </c>
      <c r="AE47" s="203">
        <v>-827.27004755000053</v>
      </c>
      <c r="AF47" s="377">
        <v>0.63752500000000001</v>
      </c>
      <c r="AG47" s="214">
        <v>5.2731598182785504</v>
      </c>
      <c r="AH47" s="212">
        <v>5.316622691292876</v>
      </c>
      <c r="AI47" s="212">
        <v>5.316622691292876</v>
      </c>
      <c r="AJ47" s="212">
        <v>4.6127432277756579</v>
      </c>
      <c r="AK47" s="212">
        <v>0</v>
      </c>
      <c r="AL47" s="212">
        <v>0</v>
      </c>
      <c r="AM47" s="212">
        <v>0</v>
      </c>
      <c r="AN47" s="260">
        <v>14.659148549882236</v>
      </c>
      <c r="AO47" s="261">
        <v>10.759</v>
      </c>
      <c r="AP47" s="261">
        <v>11.569000000000001</v>
      </c>
      <c r="AQ47" s="121"/>
    </row>
    <row r="48" spans="1:43" s="119" customFormat="1" ht="9" customHeight="1" x14ac:dyDescent="0.25">
      <c r="A48" s="2"/>
      <c r="B48" s="250" t="s">
        <v>149</v>
      </c>
      <c r="C48" s="251" t="s">
        <v>150</v>
      </c>
      <c r="D48" s="252" t="s">
        <v>151</v>
      </c>
      <c r="E48" s="375">
        <v>2.2200000000000002</v>
      </c>
      <c r="F48" s="376" t="s">
        <v>497</v>
      </c>
      <c r="G48" s="253" t="s">
        <v>95</v>
      </c>
      <c r="H48" s="377" t="s">
        <v>425</v>
      </c>
      <c r="I48" s="254" t="s">
        <v>426</v>
      </c>
      <c r="J48" s="208">
        <v>-0.89285714285713969</v>
      </c>
      <c r="K48" s="208">
        <v>-2.2026431718061623</v>
      </c>
      <c r="L48" s="209">
        <v>-11.904761904761896</v>
      </c>
      <c r="M48" s="209">
        <v>-33.532934131736511</v>
      </c>
      <c r="N48" s="255">
        <v>3.51</v>
      </c>
      <c r="O48" s="255">
        <v>1.96</v>
      </c>
      <c r="P48" s="210">
        <v>0.3811194</v>
      </c>
      <c r="Q48" s="203">
        <v>351.99681528000002</v>
      </c>
      <c r="R48" s="203">
        <v>746.66399999999999</v>
      </c>
      <c r="S48" s="378" t="s">
        <v>86</v>
      </c>
      <c r="T48" s="378" t="s">
        <v>86</v>
      </c>
      <c r="U48" s="203" t="s">
        <v>86</v>
      </c>
      <c r="V48" s="378" t="s">
        <v>86</v>
      </c>
      <c r="W48" s="378" t="s">
        <v>86</v>
      </c>
      <c r="X48" s="377">
        <v>0</v>
      </c>
      <c r="Y48" s="377">
        <v>0</v>
      </c>
      <c r="Z48" s="377">
        <v>0</v>
      </c>
      <c r="AA48" s="203">
        <v>-59.706000000000003</v>
      </c>
      <c r="AB48" s="378" t="s">
        <v>86</v>
      </c>
      <c r="AC48" s="378" t="s">
        <v>86</v>
      </c>
      <c r="AD48" s="203">
        <v>2515.42</v>
      </c>
      <c r="AE48" s="203">
        <v>2867.4168152800003</v>
      </c>
      <c r="AF48" s="377">
        <v>0</v>
      </c>
      <c r="AG48" s="214" t="s">
        <v>86</v>
      </c>
      <c r="AH48" s="212" t="s">
        <v>86</v>
      </c>
      <c r="AI48" s="212" t="s">
        <v>86</v>
      </c>
      <c r="AJ48" s="212" t="s">
        <v>86</v>
      </c>
      <c r="AK48" s="212">
        <v>0</v>
      </c>
      <c r="AL48" s="212">
        <v>0</v>
      </c>
      <c r="AM48" s="212">
        <v>0</v>
      </c>
      <c r="AN48" s="260">
        <v>-6.7191427795094185</v>
      </c>
      <c r="AO48" s="261" t="s">
        <v>86</v>
      </c>
      <c r="AP48" s="261" t="s">
        <v>86</v>
      </c>
      <c r="AQ48" s="121">
        <v>1</v>
      </c>
    </row>
    <row r="49" spans="1:43" s="119" customFormat="1" ht="9" customHeight="1" x14ac:dyDescent="0.25">
      <c r="A49" s="2"/>
      <c r="B49" s="68"/>
      <c r="C49" s="68"/>
      <c r="D49" s="68"/>
      <c r="E49" s="68"/>
      <c r="F49" s="68"/>
      <c r="G49" s="108"/>
      <c r="H49" s="68"/>
      <c r="I49" s="263"/>
      <c r="J49" s="78"/>
      <c r="K49" s="78"/>
      <c r="L49" s="68"/>
      <c r="M49" s="68"/>
      <c r="N49" s="68"/>
      <c r="O49" s="68"/>
      <c r="P49" s="68"/>
      <c r="Q49" s="380"/>
      <c r="R49" s="264"/>
      <c r="S49" s="73"/>
      <c r="T49" s="68"/>
      <c r="U49" s="68"/>
      <c r="V49" s="68"/>
      <c r="W49" s="68"/>
      <c r="X49" s="68"/>
      <c r="Y49" s="68"/>
      <c r="Z49" s="68"/>
      <c r="AA49" s="74"/>
      <c r="AB49" s="74"/>
      <c r="AC49" s="68"/>
      <c r="AD49" s="68"/>
      <c r="AE49" s="68"/>
      <c r="AF49" s="68"/>
      <c r="AG49" s="265"/>
      <c r="AH49" s="266"/>
      <c r="AI49" s="266"/>
      <c r="AJ49" s="267"/>
      <c r="AK49" s="266"/>
      <c r="AL49" s="267"/>
      <c r="AM49" s="267"/>
      <c r="AN49" s="68"/>
      <c r="AO49" s="68"/>
      <c r="AP49" s="68"/>
      <c r="AQ49" s="121"/>
    </row>
    <row r="50" spans="1:43" s="119" customFormat="1" ht="9" customHeight="1" x14ac:dyDescent="0.25">
      <c r="A50" s="2"/>
      <c r="B50" s="371" t="s">
        <v>353</v>
      </c>
      <c r="C50" s="372"/>
      <c r="D50" s="372"/>
      <c r="E50" s="373"/>
      <c r="F50" s="374"/>
      <c r="G50" s="242"/>
      <c r="H50" s="243"/>
      <c r="I50" s="244"/>
      <c r="J50" s="257"/>
      <c r="K50" s="257"/>
      <c r="L50" s="245"/>
      <c r="M50" s="246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7"/>
      <c r="AH50" s="248">
        <v>14.051148978866024</v>
      </c>
      <c r="AI50" s="248">
        <v>14.051148978866024</v>
      </c>
      <c r="AJ50" s="248">
        <v>11.058946961582503</v>
      </c>
      <c r="AK50" s="248">
        <v>12.631999183534909</v>
      </c>
      <c r="AL50" s="248">
        <v>4.1068758165137833</v>
      </c>
      <c r="AM50" s="248">
        <v>3.5729487679008125</v>
      </c>
      <c r="AN50" s="249">
        <v>23.630951390174893</v>
      </c>
      <c r="AO50" s="249">
        <v>12.239285714285712</v>
      </c>
      <c r="AP50" s="249">
        <v>15.274428571428572</v>
      </c>
      <c r="AQ50" s="122"/>
    </row>
    <row r="51" spans="1:43" s="119" customFormat="1" ht="9" customHeight="1" x14ac:dyDescent="0.25">
      <c r="A51" s="2"/>
      <c r="B51" s="250" t="s">
        <v>382</v>
      </c>
      <c r="C51" s="251" t="s">
        <v>429</v>
      </c>
      <c r="D51" s="252" t="s">
        <v>430</v>
      </c>
      <c r="E51" s="375">
        <v>55.77</v>
      </c>
      <c r="F51" s="376">
        <v>66.642860412597656</v>
      </c>
      <c r="G51" s="253">
        <v>19.49589458956007</v>
      </c>
      <c r="H51" s="377" t="s">
        <v>425</v>
      </c>
      <c r="I51" s="254" t="s">
        <v>426</v>
      </c>
      <c r="J51" s="208">
        <v>0.9960159362549792</v>
      </c>
      <c r="K51" s="208">
        <v>2.1054558769681542</v>
      </c>
      <c r="L51" s="209">
        <v>-7.3233959818535315</v>
      </c>
      <c r="M51" s="209">
        <v>49.661872048089293</v>
      </c>
      <c r="N51" s="255">
        <v>68.984999999999999</v>
      </c>
      <c r="O51" s="255">
        <v>34.972000000000001</v>
      </c>
      <c r="P51" s="210">
        <v>716.06439999999998</v>
      </c>
      <c r="Q51" s="203">
        <v>113882.34000000001</v>
      </c>
      <c r="R51" s="203">
        <v>4831.915</v>
      </c>
      <c r="S51" s="378">
        <v>8875.6669999999995</v>
      </c>
      <c r="T51" s="378">
        <v>9461.1110000000008</v>
      </c>
      <c r="U51" s="203">
        <v>3343.049</v>
      </c>
      <c r="V51" s="378">
        <v>7143.5830000000005</v>
      </c>
      <c r="W51" s="378">
        <v>7734.8180000000002</v>
      </c>
      <c r="X51" s="377">
        <v>69.18683379157126</v>
      </c>
      <c r="Y51" s="377">
        <v>80.48502720978604</v>
      </c>
      <c r="Z51" s="377">
        <v>81.753802486832669</v>
      </c>
      <c r="AA51" s="203">
        <v>2087.444</v>
      </c>
      <c r="AB51" s="378">
        <v>4991.25</v>
      </c>
      <c r="AC51" s="378">
        <v>5348.2</v>
      </c>
      <c r="AD51" s="203">
        <v>-10856.27</v>
      </c>
      <c r="AE51" s="203">
        <v>103026.07</v>
      </c>
      <c r="AF51" s="377">
        <v>2.5941540000000001</v>
      </c>
      <c r="AG51" s="214">
        <v>4.6515225380878196</v>
      </c>
      <c r="AH51" s="212">
        <v>23.782515991471215</v>
      </c>
      <c r="AI51" s="212">
        <v>23.782515991471215</v>
      </c>
      <c r="AJ51" s="212">
        <v>22.174950298210735</v>
      </c>
      <c r="AK51" s="212">
        <v>30.81799578767766</v>
      </c>
      <c r="AL51" s="212">
        <v>14.422184217639803</v>
      </c>
      <c r="AM51" s="212">
        <v>13.31977946992418</v>
      </c>
      <c r="AN51" s="260">
        <v>8.4627259108520807</v>
      </c>
      <c r="AO51" s="261">
        <v>20.437000000000001</v>
      </c>
      <c r="AP51" s="261">
        <v>22.634</v>
      </c>
      <c r="AQ51" s="121">
        <v>0</v>
      </c>
    </row>
    <row r="52" spans="1:43" s="119" customFormat="1" ht="9" customHeight="1" x14ac:dyDescent="0.25">
      <c r="A52" s="2"/>
      <c r="B52" s="250" t="s">
        <v>154</v>
      </c>
      <c r="C52" s="251" t="s">
        <v>155</v>
      </c>
      <c r="D52" s="252" t="s">
        <v>156</v>
      </c>
      <c r="E52" s="375">
        <v>21.78</v>
      </c>
      <c r="F52" s="376">
        <v>24</v>
      </c>
      <c r="G52" s="253">
        <v>10.192837465564741</v>
      </c>
      <c r="H52" s="377" t="s">
        <v>425</v>
      </c>
      <c r="I52" s="254" t="s">
        <v>426</v>
      </c>
      <c r="J52" s="208">
        <v>-3.8410596026489996</v>
      </c>
      <c r="K52" s="208">
        <v>22.016806722689065</v>
      </c>
      <c r="L52" s="209">
        <v>44.977700858683356</v>
      </c>
      <c r="M52" s="209">
        <v>160.46400382683566</v>
      </c>
      <c r="N52" s="255">
        <v>23.2</v>
      </c>
      <c r="O52" s="255">
        <v>8.16</v>
      </c>
      <c r="P52" s="210">
        <v>5.9574569999999998</v>
      </c>
      <c r="Q52" s="203">
        <v>910.404</v>
      </c>
      <c r="R52" s="203">
        <v>419.77100000000002</v>
      </c>
      <c r="S52" s="378">
        <v>519</v>
      </c>
      <c r="T52" s="378">
        <v>598</v>
      </c>
      <c r="U52" s="203">
        <v>81.483000000000004</v>
      </c>
      <c r="V52" s="378">
        <v>157.5</v>
      </c>
      <c r="W52" s="378">
        <v>182</v>
      </c>
      <c r="X52" s="377">
        <v>19.411298064897288</v>
      </c>
      <c r="Y52" s="377">
        <v>30.346820809248555</v>
      </c>
      <c r="Z52" s="377">
        <v>30.434782608695656</v>
      </c>
      <c r="AA52" s="203">
        <v>32.798999999999999</v>
      </c>
      <c r="AB52" s="378">
        <v>61.550000000000004</v>
      </c>
      <c r="AC52" s="378">
        <v>66</v>
      </c>
      <c r="AD52" s="203">
        <v>49.406999999999996</v>
      </c>
      <c r="AE52" s="203">
        <v>959.81100000000004</v>
      </c>
      <c r="AF52" s="377">
        <v>0.31746600000000003</v>
      </c>
      <c r="AG52" s="214">
        <v>1.4576032634609002</v>
      </c>
      <c r="AH52" s="212" t="s">
        <v>86</v>
      </c>
      <c r="AI52" s="212" t="s">
        <v>86</v>
      </c>
      <c r="AJ52" s="212" t="s">
        <v>86</v>
      </c>
      <c r="AK52" s="212">
        <v>11.779279113434704</v>
      </c>
      <c r="AL52" s="212">
        <v>6.094038095238095</v>
      </c>
      <c r="AM52" s="212">
        <v>5.2736868131868135</v>
      </c>
      <c r="AN52" s="260">
        <v>14.115839521054168</v>
      </c>
      <c r="AO52" s="261" t="s">
        <v>86</v>
      </c>
      <c r="AP52" s="261" t="s">
        <v>86</v>
      </c>
      <c r="AQ52" s="121">
        <v>1</v>
      </c>
    </row>
    <row r="53" spans="1:43" s="119" customFormat="1" ht="9" customHeight="1" x14ac:dyDescent="0.25">
      <c r="A53" s="2"/>
      <c r="B53" s="250" t="s">
        <v>152</v>
      </c>
      <c r="C53" s="251" t="s">
        <v>27</v>
      </c>
      <c r="D53" s="252" t="s">
        <v>153</v>
      </c>
      <c r="E53" s="375">
        <v>3.83</v>
      </c>
      <c r="F53" s="376">
        <v>4.5357141494750977</v>
      </c>
      <c r="G53" s="253">
        <v>18.425956905355022</v>
      </c>
      <c r="H53" s="377" t="s">
        <v>428</v>
      </c>
      <c r="I53" s="254" t="s">
        <v>426</v>
      </c>
      <c r="J53" s="208">
        <v>0.5249343832020914</v>
      </c>
      <c r="K53" s="208">
        <v>2.9569892473118475</v>
      </c>
      <c r="L53" s="209">
        <v>-4.1301627033792254</v>
      </c>
      <c r="M53" s="209">
        <v>-19.419314117399534</v>
      </c>
      <c r="N53" s="255">
        <v>5.93</v>
      </c>
      <c r="O53" s="255">
        <v>3.15</v>
      </c>
      <c r="P53" s="210">
        <v>95.582579999999993</v>
      </c>
      <c r="Q53" s="203">
        <v>10405.40168363</v>
      </c>
      <c r="R53" s="203">
        <v>11685.849</v>
      </c>
      <c r="S53" s="378">
        <v>5805</v>
      </c>
      <c r="T53" s="378">
        <v>6164</v>
      </c>
      <c r="U53" s="203">
        <v>4628.2359999999999</v>
      </c>
      <c r="V53" s="378">
        <v>2416.4290000000001</v>
      </c>
      <c r="W53" s="378">
        <v>2882</v>
      </c>
      <c r="X53" s="377">
        <v>39.605474963778839</v>
      </c>
      <c r="Y53" s="377">
        <v>41.626683893195519</v>
      </c>
      <c r="Z53" s="377">
        <v>46.755353666450354</v>
      </c>
      <c r="AA53" s="203">
        <v>3140.1030000000001</v>
      </c>
      <c r="AB53" s="378">
        <v>842.4</v>
      </c>
      <c r="AC53" s="378">
        <v>979.5</v>
      </c>
      <c r="AD53" s="203">
        <v>5198.6449999999986</v>
      </c>
      <c r="AE53" s="203">
        <v>15604.046683629998</v>
      </c>
      <c r="AF53" s="377">
        <v>6.1474580000000001E-2</v>
      </c>
      <c r="AG53" s="214">
        <v>1.6050804260505398</v>
      </c>
      <c r="AH53" s="212">
        <v>12.197452229299364</v>
      </c>
      <c r="AI53" s="212">
        <v>12.197452229299364</v>
      </c>
      <c r="AJ53" s="212">
        <v>10.788732394366198</v>
      </c>
      <c r="AK53" s="212">
        <v>3.3714889827636272</v>
      </c>
      <c r="AL53" s="212">
        <v>6.4574819635213769</v>
      </c>
      <c r="AM53" s="212">
        <v>5.4143118263809846</v>
      </c>
      <c r="AN53" s="260">
        <v>29.812583414010053</v>
      </c>
      <c r="AO53" s="261">
        <v>7.3769999999999998</v>
      </c>
      <c r="AP53" s="261">
        <v>8.5500000000000007</v>
      </c>
      <c r="AQ53" s="121">
        <v>0</v>
      </c>
    </row>
    <row r="54" spans="1:43" s="119" customFormat="1" ht="9" customHeight="1" x14ac:dyDescent="0.25">
      <c r="A54" s="2"/>
      <c r="B54" s="250" t="s">
        <v>403</v>
      </c>
      <c r="C54" s="251" t="s">
        <v>404</v>
      </c>
      <c r="D54" s="252" t="s">
        <v>405</v>
      </c>
      <c r="E54" s="375">
        <v>6.17</v>
      </c>
      <c r="F54" s="376">
        <v>5.1999998092651367</v>
      </c>
      <c r="G54" s="253">
        <v>-15.721234857939436</v>
      </c>
      <c r="H54" s="377" t="s">
        <v>498</v>
      </c>
      <c r="I54" s="254">
        <v>44145</v>
      </c>
      <c r="J54" s="208">
        <v>0</v>
      </c>
      <c r="K54" s="208">
        <v>0.65252854812398731</v>
      </c>
      <c r="L54" s="209">
        <v>-24.572127139364298</v>
      </c>
      <c r="M54" s="209">
        <v>-32.759372275501306</v>
      </c>
      <c r="N54" s="255">
        <v>13.095000000000001</v>
      </c>
      <c r="O54" s="255">
        <v>5.33</v>
      </c>
      <c r="P54" s="210">
        <v>209.7329</v>
      </c>
      <c r="Q54" s="203">
        <v>7822.8833484400002</v>
      </c>
      <c r="R54" s="203">
        <v>7097.0640000000003</v>
      </c>
      <c r="S54" s="378">
        <v>8053</v>
      </c>
      <c r="T54" s="378">
        <v>8832</v>
      </c>
      <c r="U54" s="203" t="s">
        <v>86</v>
      </c>
      <c r="V54" s="378" t="s">
        <v>86</v>
      </c>
      <c r="W54" s="378" t="s">
        <v>86</v>
      </c>
      <c r="X54" s="377">
        <v>0</v>
      </c>
      <c r="Y54" s="377">
        <v>0</v>
      </c>
      <c r="Z54" s="377">
        <v>0</v>
      </c>
      <c r="AA54" s="203">
        <v>1218.796</v>
      </c>
      <c r="AB54" s="378">
        <v>308.60000000000002</v>
      </c>
      <c r="AC54" s="378">
        <v>553.20000000000005</v>
      </c>
      <c r="AD54" s="203">
        <v>806.07299999999998</v>
      </c>
      <c r="AE54" s="203">
        <v>8628.9563484400005</v>
      </c>
      <c r="AF54" s="377">
        <v>0.1319697</v>
      </c>
      <c r="AG54" s="214">
        <v>2.138893115462515</v>
      </c>
      <c r="AH54" s="212">
        <v>23.914728682170541</v>
      </c>
      <c r="AI54" s="212">
        <v>23.914728682170541</v>
      </c>
      <c r="AJ54" s="212">
        <v>13.072033898305083</v>
      </c>
      <c r="AK54" s="212">
        <v>0</v>
      </c>
      <c r="AL54" s="212">
        <v>0</v>
      </c>
      <c r="AM54" s="212">
        <v>0</v>
      </c>
      <c r="AN54" s="260">
        <v>32.149879471740022</v>
      </c>
      <c r="AO54" s="261">
        <v>5.5250000000000004</v>
      </c>
      <c r="AP54" s="261">
        <v>10.215</v>
      </c>
      <c r="AQ54" s="121">
        <v>0</v>
      </c>
    </row>
    <row r="55" spans="1:43" s="119" customFormat="1" ht="9" customHeight="1" x14ac:dyDescent="0.25">
      <c r="A55" s="2"/>
      <c r="B55" s="250" t="s">
        <v>507</v>
      </c>
      <c r="C55" s="251" t="s">
        <v>508</v>
      </c>
      <c r="D55" s="252" t="s">
        <v>509</v>
      </c>
      <c r="E55" s="375">
        <v>10.210000000000001</v>
      </c>
      <c r="F55" s="376">
        <v>13.177778244018555</v>
      </c>
      <c r="G55" s="253">
        <v>29.06736771810532</v>
      </c>
      <c r="H55" s="377" t="s">
        <v>425</v>
      </c>
      <c r="I55" s="254" t="s">
        <v>426</v>
      </c>
      <c r="J55" s="208">
        <v>1.6932270916334868</v>
      </c>
      <c r="K55" s="208">
        <v>-1.0658914728682078</v>
      </c>
      <c r="L55" s="209">
        <v>-12.315355547921669</v>
      </c>
      <c r="M55" s="209">
        <v>13.243123336291053</v>
      </c>
      <c r="N55" s="255">
        <v>12.35</v>
      </c>
      <c r="O55" s="255">
        <v>7.84</v>
      </c>
      <c r="P55" s="210">
        <v>250.4983</v>
      </c>
      <c r="Q55" s="203">
        <v>88272.985784400007</v>
      </c>
      <c r="R55" s="203">
        <v>5375</v>
      </c>
      <c r="S55" s="378">
        <v>9588</v>
      </c>
      <c r="T55" s="378">
        <v>11088</v>
      </c>
      <c r="U55" s="203">
        <v>1514</v>
      </c>
      <c r="V55" s="378" t="s">
        <v>86</v>
      </c>
      <c r="W55" s="378" t="s">
        <v>86</v>
      </c>
      <c r="X55" s="377">
        <v>28.167441860465114</v>
      </c>
      <c r="Y55" s="377">
        <v>0</v>
      </c>
      <c r="Z55" s="377">
        <v>0</v>
      </c>
      <c r="AA55" s="203">
        <v>9436</v>
      </c>
      <c r="AB55" s="378">
        <v>8958.5</v>
      </c>
      <c r="AC55" s="378">
        <v>11088</v>
      </c>
      <c r="AD55" s="203">
        <v>1691</v>
      </c>
      <c r="AE55" s="203">
        <v>89963.985784400007</v>
      </c>
      <c r="AF55" s="377">
        <v>0.236986</v>
      </c>
      <c r="AG55" s="214">
        <v>2.3211165168026167</v>
      </c>
      <c r="AH55" s="212">
        <v>9.5868544600938979</v>
      </c>
      <c r="AI55" s="212">
        <v>9.5868544600938979</v>
      </c>
      <c r="AJ55" s="212">
        <v>7.7348484848484853</v>
      </c>
      <c r="AK55" s="212">
        <v>59.421390874768832</v>
      </c>
      <c r="AL55" s="212">
        <v>0</v>
      </c>
      <c r="AM55" s="212">
        <v>0</v>
      </c>
      <c r="AN55" s="260">
        <v>17.626016867627417</v>
      </c>
      <c r="AO55" s="261" t="s">
        <v>86</v>
      </c>
      <c r="AP55" s="261" t="s">
        <v>86</v>
      </c>
      <c r="AQ55" s="121"/>
    </row>
    <row r="56" spans="1:43" s="119" customFormat="1" ht="9" customHeight="1" x14ac:dyDescent="0.25">
      <c r="A56" s="2"/>
      <c r="B56" s="250" t="s">
        <v>157</v>
      </c>
      <c r="C56" s="251" t="s">
        <v>158</v>
      </c>
      <c r="D56" s="252" t="s">
        <v>159</v>
      </c>
      <c r="E56" s="375">
        <v>47.45</v>
      </c>
      <c r="F56" s="376">
        <v>61.545455932617188</v>
      </c>
      <c r="G56" s="253">
        <v>29.705913451248023</v>
      </c>
      <c r="H56" s="377" t="s">
        <v>425</v>
      </c>
      <c r="I56" s="254" t="s">
        <v>426</v>
      </c>
      <c r="J56" s="208">
        <v>-0.39882451721242607</v>
      </c>
      <c r="K56" s="208">
        <v>4.632957727844067</v>
      </c>
      <c r="L56" s="209">
        <v>0.31924565001375527</v>
      </c>
      <c r="M56" s="209">
        <v>4.2880063298094573</v>
      </c>
      <c r="N56" s="255">
        <v>58.168999999999997</v>
      </c>
      <c r="O56" s="255">
        <v>38.31</v>
      </c>
      <c r="P56" s="210">
        <v>48.489579999999997</v>
      </c>
      <c r="Q56" s="203">
        <v>15340.254273500001</v>
      </c>
      <c r="R56" s="203">
        <v>20689.620999999999</v>
      </c>
      <c r="S56" s="378">
        <v>19927</v>
      </c>
      <c r="T56" s="378">
        <v>21374.5</v>
      </c>
      <c r="U56" s="203" t="s">
        <v>86</v>
      </c>
      <c r="V56" s="378" t="s">
        <v>86</v>
      </c>
      <c r="W56" s="378" t="s">
        <v>86</v>
      </c>
      <c r="X56" s="377">
        <v>0</v>
      </c>
      <c r="Y56" s="377">
        <v>0</v>
      </c>
      <c r="Z56" s="377">
        <v>0</v>
      </c>
      <c r="AA56" s="203">
        <v>1310.6199999999999</v>
      </c>
      <c r="AB56" s="378">
        <v>1323.75</v>
      </c>
      <c r="AC56" s="378">
        <v>1490.8330000000001</v>
      </c>
      <c r="AD56" s="203">
        <v>8262.5250000000015</v>
      </c>
      <c r="AE56" s="203">
        <v>23602.779273500004</v>
      </c>
      <c r="AF56" s="377">
        <v>2.7996620000000001</v>
      </c>
      <c r="AG56" s="214">
        <v>5.900236276479867</v>
      </c>
      <c r="AH56" s="212">
        <v>11.4447660395562</v>
      </c>
      <c r="AI56" s="212">
        <v>11.4447660395562</v>
      </c>
      <c r="AJ56" s="212">
        <v>9.9226265161020493</v>
      </c>
      <c r="AK56" s="212">
        <v>0</v>
      </c>
      <c r="AL56" s="212">
        <v>0</v>
      </c>
      <c r="AM56" s="212">
        <v>0</v>
      </c>
      <c r="AN56" s="260">
        <v>17.068022828401784</v>
      </c>
      <c r="AO56" s="261">
        <v>15</v>
      </c>
      <c r="AP56" s="261">
        <v>15.182</v>
      </c>
      <c r="AQ56" s="121">
        <v>1</v>
      </c>
    </row>
    <row r="57" spans="1:43" s="119" customFormat="1" ht="9" customHeight="1" x14ac:dyDescent="0.25">
      <c r="A57" s="2"/>
      <c r="B57" s="250" t="s">
        <v>412</v>
      </c>
      <c r="C57" s="251" t="s">
        <v>413</v>
      </c>
      <c r="D57" s="252" t="s">
        <v>414</v>
      </c>
      <c r="E57" s="375">
        <v>21.49</v>
      </c>
      <c r="F57" s="376">
        <v>22.5</v>
      </c>
      <c r="G57" s="253">
        <v>4.699860400186151</v>
      </c>
      <c r="H57" s="377" t="s">
        <v>425</v>
      </c>
      <c r="I57" s="254" t="s">
        <v>426</v>
      </c>
      <c r="J57" s="208">
        <v>-0.13940520446097393</v>
      </c>
      <c r="K57" s="208">
        <v>0.89201877934270701</v>
      </c>
      <c r="L57" s="209">
        <v>8.9646080519216973</v>
      </c>
      <c r="M57" s="209">
        <v>93.446754883427843</v>
      </c>
      <c r="N57" s="255">
        <v>25.64</v>
      </c>
      <c r="O57" s="255">
        <v>10.15</v>
      </c>
      <c r="P57" s="210">
        <v>82.526579999999996</v>
      </c>
      <c r="Q57" s="203">
        <v>2668.1758999699996</v>
      </c>
      <c r="R57" s="203">
        <v>987.44399999999996</v>
      </c>
      <c r="S57" s="378">
        <v>1390</v>
      </c>
      <c r="T57" s="378">
        <v>1611.5</v>
      </c>
      <c r="U57" s="203">
        <v>759.327</v>
      </c>
      <c r="V57" s="378">
        <v>488</v>
      </c>
      <c r="W57" s="378">
        <v>607</v>
      </c>
      <c r="X57" s="377">
        <v>76.898234228979064</v>
      </c>
      <c r="Y57" s="377">
        <v>35.10791366906475</v>
      </c>
      <c r="Z57" s="377">
        <v>37.666770089978279</v>
      </c>
      <c r="AA57" s="203">
        <v>645.84199999999998</v>
      </c>
      <c r="AB57" s="378">
        <v>382</v>
      </c>
      <c r="AC57" s="378">
        <v>480.33300000000003</v>
      </c>
      <c r="AD57" s="203">
        <v>-735.14799999999991</v>
      </c>
      <c r="AE57" s="203">
        <v>1933.0278999699997</v>
      </c>
      <c r="AF57" s="377">
        <v>4.4615869999999997</v>
      </c>
      <c r="AG57" s="214">
        <v>20.761223602649945</v>
      </c>
      <c r="AH57" s="212">
        <v>6.9931662870159448</v>
      </c>
      <c r="AI57" s="212">
        <v>6.9931662870159448</v>
      </c>
      <c r="AJ57" s="212">
        <v>5.5529715762273897</v>
      </c>
      <c r="AK57" s="212">
        <v>2.5457120581383248</v>
      </c>
      <c r="AL57" s="212">
        <v>3.9611227458401634</v>
      </c>
      <c r="AM57" s="212">
        <v>3.1845599670016469</v>
      </c>
      <c r="AN57" s="260">
        <v>68.489869238939022</v>
      </c>
      <c r="AO57" s="261">
        <v>25.05</v>
      </c>
      <c r="AP57" s="261">
        <v>27.46</v>
      </c>
      <c r="AQ57" s="121">
        <v>0</v>
      </c>
    </row>
    <row r="58" spans="1:43" s="119" customFormat="1" ht="9" customHeight="1" x14ac:dyDescent="0.25">
      <c r="A58" s="2"/>
      <c r="B58" s="250" t="s">
        <v>160</v>
      </c>
      <c r="C58" s="251" t="s">
        <v>360</v>
      </c>
      <c r="D58" s="252" t="s">
        <v>161</v>
      </c>
      <c r="E58" s="375">
        <v>33.68</v>
      </c>
      <c r="F58" s="376">
        <v>46.986835479736328</v>
      </c>
      <c r="G58" s="253">
        <v>39.509606531283637</v>
      </c>
      <c r="H58" s="377" t="s">
        <v>425</v>
      </c>
      <c r="I58" s="254" t="s">
        <v>426</v>
      </c>
      <c r="J58" s="208">
        <v>-0.76605774896876255</v>
      </c>
      <c r="K58" s="208">
        <v>-1.4340064383962625</v>
      </c>
      <c r="L58" s="209">
        <v>-19.157005352727975</v>
      </c>
      <c r="M58" s="209">
        <v>-3.5012320210876191</v>
      </c>
      <c r="N58" s="255">
        <v>49.296999999999997</v>
      </c>
      <c r="O58" s="255">
        <v>29.186</v>
      </c>
      <c r="P58" s="210">
        <v>161.2167</v>
      </c>
      <c r="Q58" s="203">
        <v>14342.44619536</v>
      </c>
      <c r="R58" s="203">
        <v>21232.976999999999</v>
      </c>
      <c r="S58" s="378">
        <v>21450.799999999999</v>
      </c>
      <c r="T58" s="378">
        <v>23701.75</v>
      </c>
      <c r="U58" s="203" t="s">
        <v>86</v>
      </c>
      <c r="V58" s="378" t="s">
        <v>86</v>
      </c>
      <c r="W58" s="378" t="s">
        <v>86</v>
      </c>
      <c r="X58" s="377">
        <v>0</v>
      </c>
      <c r="Y58" s="377">
        <v>0</v>
      </c>
      <c r="Z58" s="377">
        <v>0</v>
      </c>
      <c r="AA58" s="203">
        <v>904.96</v>
      </c>
      <c r="AB58" s="378">
        <v>857.625</v>
      </c>
      <c r="AC58" s="378">
        <v>1078.5999999999999</v>
      </c>
      <c r="AD58" s="203">
        <v>632.54099999999983</v>
      </c>
      <c r="AE58" s="203">
        <v>14974.98719536</v>
      </c>
      <c r="AF58" s="377">
        <v>1.3514489999999999</v>
      </c>
      <c r="AG58" s="214">
        <v>4.0126147717591421</v>
      </c>
      <c r="AH58" s="212">
        <v>17.245263696876599</v>
      </c>
      <c r="AI58" s="212">
        <v>17.245263696876599</v>
      </c>
      <c r="AJ58" s="212">
        <v>12.661654135338345</v>
      </c>
      <c r="AK58" s="212">
        <v>0</v>
      </c>
      <c r="AL58" s="212">
        <v>0</v>
      </c>
      <c r="AM58" s="212">
        <v>0</v>
      </c>
      <c r="AN58" s="260">
        <v>15.197950956165393</v>
      </c>
      <c r="AO58" s="261">
        <v>9.6859999999999999</v>
      </c>
      <c r="AP58" s="261">
        <v>12.68</v>
      </c>
      <c r="AQ58" s="121">
        <v>0</v>
      </c>
    </row>
    <row r="59" spans="1:43" s="119" customFormat="1" ht="9" customHeight="1" x14ac:dyDescent="0.25">
      <c r="A59" s="2"/>
      <c r="B59" s="250" t="s">
        <v>162</v>
      </c>
      <c r="C59" s="251" t="s">
        <v>163</v>
      </c>
      <c r="D59" s="252" t="s">
        <v>164</v>
      </c>
      <c r="E59" s="375">
        <v>9.7799999999999994</v>
      </c>
      <c r="F59" s="376">
        <v>11.688756942749023</v>
      </c>
      <c r="G59" s="253">
        <v>19.516942154897986</v>
      </c>
      <c r="H59" s="377" t="s">
        <v>425</v>
      </c>
      <c r="I59" s="254" t="s">
        <v>426</v>
      </c>
      <c r="J59" s="208">
        <v>-0.71065989847716171</v>
      </c>
      <c r="K59" s="208">
        <v>7.8280044101433299</v>
      </c>
      <c r="L59" s="209">
        <v>5.7983556901774147</v>
      </c>
      <c r="M59" s="209">
        <v>10.023624704691203</v>
      </c>
      <c r="N59" s="255">
        <v>12.747999999999999</v>
      </c>
      <c r="O59" s="255">
        <v>6.87</v>
      </c>
      <c r="P59" s="210">
        <v>6.8849879999999999</v>
      </c>
      <c r="Q59" s="203">
        <v>802.64838485999996</v>
      </c>
      <c r="R59" s="203">
        <v>1734.3119999999999</v>
      </c>
      <c r="S59" s="378">
        <v>2099.5</v>
      </c>
      <c r="T59" s="378">
        <v>2161.3330000000001</v>
      </c>
      <c r="U59" s="203">
        <v>272.42700000000002</v>
      </c>
      <c r="V59" s="378">
        <v>260</v>
      </c>
      <c r="W59" s="378">
        <v>315.66700000000003</v>
      </c>
      <c r="X59" s="377">
        <v>15.708073287851324</v>
      </c>
      <c r="Y59" s="377">
        <v>12.383900928792571</v>
      </c>
      <c r="Z59" s="377">
        <v>14.605199661505191</v>
      </c>
      <c r="AA59" s="203">
        <v>100.04</v>
      </c>
      <c r="AB59" s="378">
        <v>43.367000000000004</v>
      </c>
      <c r="AC59" s="378">
        <v>101</v>
      </c>
      <c r="AD59" s="203">
        <v>764.38600000000008</v>
      </c>
      <c r="AE59" s="203">
        <v>1567.03438486</v>
      </c>
      <c r="AF59" s="377">
        <v>0</v>
      </c>
      <c r="AG59" s="214" t="s">
        <v>86</v>
      </c>
      <c r="AH59" s="212">
        <v>7.2444444444444436</v>
      </c>
      <c r="AI59" s="212">
        <v>7.2444444444444436</v>
      </c>
      <c r="AJ59" s="212">
        <v>6.5637583892617446</v>
      </c>
      <c r="AK59" s="212">
        <v>5.7521258350310358</v>
      </c>
      <c r="AL59" s="212">
        <v>6.0270553263846152</v>
      </c>
      <c r="AM59" s="212">
        <v>4.964200834613691</v>
      </c>
      <c r="AN59" s="260">
        <v>9.755674302784092</v>
      </c>
      <c r="AO59" s="261">
        <v>2.6</v>
      </c>
      <c r="AP59" s="261">
        <v>10.200000000000001</v>
      </c>
      <c r="AQ59" s="121">
        <v>0</v>
      </c>
    </row>
    <row r="60" spans="1:43" s="119" customFormat="1" ht="9" customHeight="1" x14ac:dyDescent="0.25">
      <c r="A60" s="2"/>
      <c r="B60" s="250"/>
      <c r="C60" s="252"/>
      <c r="D60" s="252"/>
      <c r="E60" s="375"/>
      <c r="F60" s="376"/>
      <c r="G60" s="253"/>
      <c r="H60" s="377"/>
      <c r="I60" s="254"/>
      <c r="J60" s="208"/>
      <c r="K60" s="208"/>
      <c r="L60" s="209"/>
      <c r="M60" s="209"/>
      <c r="N60" s="255"/>
      <c r="O60" s="255"/>
      <c r="P60" s="203"/>
      <c r="Q60" s="203"/>
      <c r="R60" s="378"/>
      <c r="S60" s="378"/>
      <c r="T60" s="378"/>
      <c r="U60" s="378"/>
      <c r="V60" s="378"/>
      <c r="W60" s="378"/>
      <c r="X60" s="377"/>
      <c r="Y60" s="377"/>
      <c r="Z60" s="377"/>
      <c r="AA60" s="378"/>
      <c r="AB60" s="378"/>
      <c r="AC60" s="378"/>
      <c r="AD60" s="203"/>
      <c r="AE60" s="203"/>
      <c r="AF60" s="203"/>
      <c r="AG60" s="258"/>
      <c r="AH60" s="259"/>
      <c r="AI60" s="212"/>
      <c r="AJ60" s="212"/>
      <c r="AK60" s="259"/>
      <c r="AL60" s="259"/>
      <c r="AM60" s="259"/>
      <c r="AN60" s="377"/>
      <c r="AO60" s="377"/>
      <c r="AP60" s="377"/>
      <c r="AQ60" s="121">
        <v>0</v>
      </c>
    </row>
    <row r="61" spans="1:43" s="119" customFormat="1" ht="9" customHeight="1" x14ac:dyDescent="0.25">
      <c r="A61" s="2"/>
      <c r="B61" s="365" t="s">
        <v>165</v>
      </c>
      <c r="C61" s="381"/>
      <c r="D61" s="381"/>
      <c r="E61" s="366"/>
      <c r="F61" s="367"/>
      <c r="G61" s="227"/>
      <c r="H61" s="228"/>
      <c r="I61" s="229"/>
      <c r="J61" s="268"/>
      <c r="K61" s="268"/>
      <c r="L61" s="231"/>
      <c r="M61" s="231"/>
      <c r="N61" s="269"/>
      <c r="O61" s="269"/>
      <c r="P61" s="269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1"/>
      <c r="AH61" s="233">
        <v>42.217712063038938</v>
      </c>
      <c r="AI61" s="233">
        <v>42.217712063038938</v>
      </c>
      <c r="AJ61" s="233">
        <v>45.234357907502357</v>
      </c>
      <c r="AK61" s="233">
        <v>29.061502388560285</v>
      </c>
      <c r="AL61" s="233">
        <v>16.275392198223511</v>
      </c>
      <c r="AM61" s="233">
        <v>12.777050650697783</v>
      </c>
      <c r="AN61" s="234">
        <v>19.114968588055458</v>
      </c>
      <c r="AO61" s="234">
        <v>8.541222222222224</v>
      </c>
      <c r="AP61" s="234">
        <v>10.973222222222224</v>
      </c>
      <c r="AQ61" s="122"/>
    </row>
    <row r="62" spans="1:43" s="119" customFormat="1" ht="9" customHeight="1" x14ac:dyDescent="0.25">
      <c r="A62" s="2"/>
      <c r="B62" s="368"/>
      <c r="C62" s="382"/>
      <c r="D62" s="382"/>
      <c r="E62" s="369"/>
      <c r="F62" s="370"/>
      <c r="G62" s="235"/>
      <c r="H62" s="236"/>
      <c r="I62" s="237"/>
      <c r="J62" s="272"/>
      <c r="K62" s="272"/>
      <c r="L62" s="239"/>
      <c r="M62" s="239"/>
      <c r="N62" s="273"/>
      <c r="O62" s="273"/>
      <c r="P62" s="273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5"/>
      <c r="AH62" s="241"/>
      <c r="AI62" s="241"/>
      <c r="AJ62" s="241"/>
      <c r="AK62" s="241"/>
      <c r="AL62" s="241"/>
      <c r="AM62" s="241"/>
      <c r="AN62" s="238"/>
      <c r="AO62" s="238"/>
      <c r="AP62" s="238"/>
      <c r="AQ62" s="122"/>
    </row>
    <row r="63" spans="1:43" s="119" customFormat="1" ht="6" customHeight="1" x14ac:dyDescent="0.25">
      <c r="A63" s="2"/>
      <c r="B63" s="371" t="s">
        <v>166</v>
      </c>
      <c r="C63" s="372"/>
      <c r="D63" s="372"/>
      <c r="E63" s="373"/>
      <c r="F63" s="374"/>
      <c r="G63" s="242"/>
      <c r="H63" s="243"/>
      <c r="I63" s="244"/>
      <c r="J63" s="257"/>
      <c r="K63" s="257"/>
      <c r="L63" s="245"/>
      <c r="M63" s="246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7"/>
      <c r="AH63" s="248">
        <v>42.889425120709781</v>
      </c>
      <c r="AI63" s="248">
        <v>42.889425120709781</v>
      </c>
      <c r="AJ63" s="248">
        <v>29.724841525908811</v>
      </c>
      <c r="AK63" s="248">
        <v>33.261130536867348</v>
      </c>
      <c r="AL63" s="248">
        <v>17.493336004765542</v>
      </c>
      <c r="AM63" s="248">
        <v>14.689829483886705</v>
      </c>
      <c r="AN63" s="249">
        <v>18.374039332079306</v>
      </c>
      <c r="AO63" s="249">
        <v>13.672000000000002</v>
      </c>
      <c r="AP63" s="249">
        <v>15.822666666666668</v>
      </c>
      <c r="AQ63" s="122"/>
    </row>
    <row r="64" spans="1:43" s="119" customFormat="1" ht="9" customHeight="1" x14ac:dyDescent="0.25">
      <c r="A64" s="2"/>
      <c r="B64" s="276" t="s">
        <v>419</v>
      </c>
      <c r="C64" s="277" t="s">
        <v>167</v>
      </c>
      <c r="D64" s="278" t="s">
        <v>168</v>
      </c>
      <c r="E64" s="383">
        <v>34.19</v>
      </c>
      <c r="F64" s="384">
        <v>37.900001525878906</v>
      </c>
      <c r="G64" s="279">
        <v>10.851130523190733</v>
      </c>
      <c r="H64" s="385" t="s">
        <v>500</v>
      </c>
      <c r="I64" s="280">
        <v>44277</v>
      </c>
      <c r="J64" s="281">
        <v>2.2734071193538652</v>
      </c>
      <c r="K64" s="281">
        <v>6.7436778020605548</v>
      </c>
      <c r="L64" s="282">
        <v>0.7870766146861996</v>
      </c>
      <c r="M64" s="282">
        <v>12.685804686727508</v>
      </c>
      <c r="N64" s="283">
        <v>37.15</v>
      </c>
      <c r="O64" s="283">
        <v>27.01</v>
      </c>
      <c r="P64" s="284">
        <v>87.177210000000002</v>
      </c>
      <c r="Q64" s="285">
        <v>21656.657938370001</v>
      </c>
      <c r="R64" s="285">
        <v>3724.3090000000002</v>
      </c>
      <c r="S64" s="386">
        <v>5607</v>
      </c>
      <c r="T64" s="386">
        <v>5923</v>
      </c>
      <c r="U64" s="285">
        <v>1313.328</v>
      </c>
      <c r="V64" s="386">
        <v>1935.357</v>
      </c>
      <c r="W64" s="386">
        <v>2210.9169999999999</v>
      </c>
      <c r="X64" s="385">
        <v>35.263669045720967</v>
      </c>
      <c r="Y64" s="385">
        <v>34.516800428036383</v>
      </c>
      <c r="Z64" s="385">
        <v>37.327654904609147</v>
      </c>
      <c r="AA64" s="285">
        <v>1129.6010000000001</v>
      </c>
      <c r="AB64" s="386">
        <v>1445.2139999999999</v>
      </c>
      <c r="AC64" s="386">
        <v>1608.5</v>
      </c>
      <c r="AD64" s="285">
        <v>823.99300000000039</v>
      </c>
      <c r="AE64" s="286">
        <v>22480.650938370003</v>
      </c>
      <c r="AF64" s="387">
        <v>1.1880500000000001</v>
      </c>
      <c r="AG64" s="287">
        <v>3.4748465389353242</v>
      </c>
      <c r="AH64" s="288">
        <v>14.781668828361433</v>
      </c>
      <c r="AI64" s="288">
        <v>14.781668828361433</v>
      </c>
      <c r="AJ64" s="288">
        <v>13.287990672366886</v>
      </c>
      <c r="AK64" s="288">
        <v>17.117316419333179</v>
      </c>
      <c r="AL64" s="288">
        <v>11.615764398180803</v>
      </c>
      <c r="AM64" s="288">
        <v>10.168021204943472</v>
      </c>
      <c r="AN64" s="289">
        <v>14.115220568706258</v>
      </c>
      <c r="AO64" s="287">
        <v>14.928000000000001</v>
      </c>
      <c r="AP64" s="287">
        <v>15.463000000000001</v>
      </c>
      <c r="AQ64" s="121">
        <v>0</v>
      </c>
    </row>
    <row r="65" spans="1:43" s="119" customFormat="1" ht="9" customHeight="1" x14ac:dyDescent="0.25">
      <c r="A65" s="2"/>
      <c r="B65" s="276" t="s">
        <v>469</v>
      </c>
      <c r="C65" s="277" t="s">
        <v>470</v>
      </c>
      <c r="D65" s="278" t="s">
        <v>471</v>
      </c>
      <c r="E65" s="383">
        <v>51.18</v>
      </c>
      <c r="F65" s="384">
        <v>54.799999237060547</v>
      </c>
      <c r="G65" s="279">
        <v>7.0730739293875411</v>
      </c>
      <c r="H65" s="385" t="s">
        <v>499</v>
      </c>
      <c r="I65" s="280">
        <v>44273</v>
      </c>
      <c r="J65" s="281">
        <v>0.31360250882006557</v>
      </c>
      <c r="K65" s="281">
        <v>6.3149148317407588</v>
      </c>
      <c r="L65" s="282">
        <v>-2.5142857142857133</v>
      </c>
      <c r="M65" s="282">
        <v>76.616743736627768</v>
      </c>
      <c r="N65" s="283">
        <v>54.6</v>
      </c>
      <c r="O65" s="283">
        <v>27.047999999999998</v>
      </c>
      <c r="P65" s="284">
        <v>266.85019999999997</v>
      </c>
      <c r="Q65" s="285">
        <v>70414.431978720007</v>
      </c>
      <c r="R65" s="285">
        <v>13397.419</v>
      </c>
      <c r="S65" s="386">
        <v>40670</v>
      </c>
      <c r="T65" s="386">
        <v>41938</v>
      </c>
      <c r="U65" s="285">
        <v>1846.6039999999998</v>
      </c>
      <c r="V65" s="386">
        <v>5040.5</v>
      </c>
      <c r="W65" s="386">
        <v>5941.5560000000005</v>
      </c>
      <c r="X65" s="385">
        <v>13.78328169030169</v>
      </c>
      <c r="Y65" s="385">
        <v>12.393656257683796</v>
      </c>
      <c r="Z65" s="385">
        <v>14.167475797605992</v>
      </c>
      <c r="AA65" s="285">
        <v>548.37900000000002</v>
      </c>
      <c r="AB65" s="386">
        <v>900.11099999999999</v>
      </c>
      <c r="AC65" s="386">
        <v>1645.875</v>
      </c>
      <c r="AD65" s="285">
        <v>9322.9440000000031</v>
      </c>
      <c r="AE65" s="286">
        <v>79737.375978720011</v>
      </c>
      <c r="AF65" s="387">
        <v>0</v>
      </c>
      <c r="AG65" s="287" t="s">
        <v>86</v>
      </c>
      <c r="AH65" s="288">
        <v>64.784810126582272</v>
      </c>
      <c r="AI65" s="288">
        <v>64.784810126582272</v>
      </c>
      <c r="AJ65" s="288">
        <v>37.687776141384383</v>
      </c>
      <c r="AK65" s="288">
        <v>43.180549797747659</v>
      </c>
      <c r="AL65" s="288">
        <v>15.819338553460968</v>
      </c>
      <c r="AM65" s="288">
        <v>13.420285187705039</v>
      </c>
      <c r="AN65" s="289">
        <v>26.058389549345033</v>
      </c>
      <c r="AO65" s="287">
        <v>7.6950000000000003</v>
      </c>
      <c r="AP65" s="287">
        <v>10.290000000000001</v>
      </c>
      <c r="AQ65" s="121">
        <v>1</v>
      </c>
    </row>
    <row r="66" spans="1:43" s="119" customFormat="1" ht="9" customHeight="1" x14ac:dyDescent="0.25">
      <c r="A66" s="2"/>
      <c r="B66" s="276" t="s">
        <v>169</v>
      </c>
      <c r="C66" s="277" t="s">
        <v>170</v>
      </c>
      <c r="D66" s="278" t="s">
        <v>171</v>
      </c>
      <c r="E66" s="383">
        <v>24.6</v>
      </c>
      <c r="F66" s="384">
        <v>26.799999237060547</v>
      </c>
      <c r="G66" s="279">
        <v>8.943086329514415</v>
      </c>
      <c r="H66" s="385" t="s">
        <v>498</v>
      </c>
      <c r="I66" s="280">
        <v>44274</v>
      </c>
      <c r="J66" s="281">
        <v>1.8633540372670954</v>
      </c>
      <c r="K66" s="281">
        <v>-1.8355945730247347</v>
      </c>
      <c r="L66" s="282">
        <v>-1.6472093395170306</v>
      </c>
      <c r="M66" s="282">
        <v>21.295794092993447</v>
      </c>
      <c r="N66" s="283">
        <v>27.34</v>
      </c>
      <c r="O66" s="283">
        <v>19.603999999999999</v>
      </c>
      <c r="P66" s="284">
        <v>143.8546</v>
      </c>
      <c r="Q66" s="285">
        <v>40637.478000000003</v>
      </c>
      <c r="R66" s="285">
        <v>14801.445</v>
      </c>
      <c r="S66" s="386">
        <v>23286</v>
      </c>
      <c r="T66" s="386">
        <v>25917</v>
      </c>
      <c r="U66" s="285">
        <v>1135.644</v>
      </c>
      <c r="V66" s="386">
        <v>1790.444</v>
      </c>
      <c r="W66" s="386">
        <v>2189.4</v>
      </c>
      <c r="X66" s="385">
        <v>7.6725211626297289</v>
      </c>
      <c r="Y66" s="385">
        <v>7.6889289701966845</v>
      </c>
      <c r="Z66" s="385">
        <v>8.4477370065979862</v>
      </c>
      <c r="AA66" s="285">
        <v>502.447</v>
      </c>
      <c r="AB66" s="386">
        <v>809.69200000000001</v>
      </c>
      <c r="AC66" s="386">
        <v>1076.3330000000001</v>
      </c>
      <c r="AD66" s="285">
        <v>4204.0219999999999</v>
      </c>
      <c r="AE66" s="286">
        <v>44841.5</v>
      </c>
      <c r="AF66" s="387">
        <v>0.1274111</v>
      </c>
      <c r="AG66" s="287">
        <v>0.51793128978915326</v>
      </c>
      <c r="AH66" s="288">
        <v>49.101796407185631</v>
      </c>
      <c r="AI66" s="288">
        <v>49.101796407185631</v>
      </c>
      <c r="AJ66" s="288">
        <v>38.198757763975159</v>
      </c>
      <c r="AK66" s="288">
        <v>39.485525393521208</v>
      </c>
      <c r="AL66" s="288">
        <v>25.044905062654852</v>
      </c>
      <c r="AM66" s="288">
        <v>20.481182059011601</v>
      </c>
      <c r="AN66" s="289">
        <v>14.948507878186629</v>
      </c>
      <c r="AO66" s="287">
        <v>18.393000000000001</v>
      </c>
      <c r="AP66" s="287">
        <v>21.715</v>
      </c>
      <c r="AQ66" s="121">
        <v>1</v>
      </c>
    </row>
    <row r="67" spans="1:43" s="119" customFormat="1" ht="9" customHeight="1" x14ac:dyDescent="0.25">
      <c r="A67" s="2"/>
      <c r="B67" s="276"/>
      <c r="C67" s="278"/>
      <c r="D67" s="278"/>
      <c r="E67" s="383"/>
      <c r="F67" s="384"/>
      <c r="G67" s="279"/>
      <c r="H67" s="385"/>
      <c r="I67" s="280"/>
      <c r="J67" s="281"/>
      <c r="K67" s="281"/>
      <c r="L67" s="282"/>
      <c r="M67" s="282"/>
      <c r="N67" s="283"/>
      <c r="O67" s="283"/>
      <c r="P67" s="284"/>
      <c r="Q67" s="285"/>
      <c r="R67" s="285"/>
      <c r="S67" s="386"/>
      <c r="T67" s="386"/>
      <c r="U67" s="285"/>
      <c r="V67" s="386"/>
      <c r="W67" s="386"/>
      <c r="X67" s="385"/>
      <c r="Y67" s="385"/>
      <c r="Z67" s="385"/>
      <c r="AA67" s="285"/>
      <c r="AB67" s="386"/>
      <c r="AC67" s="386"/>
      <c r="AD67" s="285"/>
      <c r="AE67" s="286"/>
      <c r="AF67" s="387"/>
      <c r="AG67" s="387"/>
      <c r="AH67" s="290"/>
      <c r="AI67" s="288"/>
      <c r="AJ67" s="288"/>
      <c r="AK67" s="288"/>
      <c r="AL67" s="288"/>
      <c r="AM67" s="288"/>
      <c r="AN67" s="289"/>
      <c r="AO67" s="287"/>
      <c r="AP67" s="287"/>
      <c r="AQ67" s="121">
        <v>0</v>
      </c>
    </row>
    <row r="68" spans="1:43" s="119" customFormat="1" ht="9" customHeight="1" x14ac:dyDescent="0.25">
      <c r="A68" s="2"/>
      <c r="B68" s="388" t="s">
        <v>172</v>
      </c>
      <c r="C68" s="389"/>
      <c r="D68" s="389"/>
      <c r="E68" s="390"/>
      <c r="F68" s="391"/>
      <c r="G68" s="291"/>
      <c r="H68" s="292"/>
      <c r="I68" s="293"/>
      <c r="J68" s="294"/>
      <c r="K68" s="294"/>
      <c r="L68" s="295"/>
      <c r="M68" s="296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5"/>
      <c r="AE68" s="295"/>
      <c r="AF68" s="295"/>
      <c r="AG68" s="297"/>
      <c r="AH68" s="298">
        <v>30.597443535280561</v>
      </c>
      <c r="AI68" s="298">
        <v>30.597443535280561</v>
      </c>
      <c r="AJ68" s="298">
        <v>27.823060021356703</v>
      </c>
      <c r="AK68" s="298">
        <v>12.449410331739156</v>
      </c>
      <c r="AL68" s="298">
        <v>9.9081309121792618</v>
      </c>
      <c r="AM68" s="298">
        <v>7.7701345852040902</v>
      </c>
      <c r="AN68" s="299">
        <v>32.767954893351138</v>
      </c>
      <c r="AO68" s="299">
        <v>2.8001666666666671</v>
      </c>
      <c r="AP68" s="299">
        <v>6.0609999999999999</v>
      </c>
      <c r="AQ68" s="122">
        <v>1</v>
      </c>
    </row>
    <row r="69" spans="1:43" s="119" customFormat="1" ht="9" customHeight="1" x14ac:dyDescent="0.25">
      <c r="A69" s="2"/>
      <c r="B69" s="276" t="s">
        <v>173</v>
      </c>
      <c r="C69" s="277" t="s">
        <v>174</v>
      </c>
      <c r="D69" s="278" t="s">
        <v>175</v>
      </c>
      <c r="E69" s="383">
        <v>5.46</v>
      </c>
      <c r="F69" s="384">
        <v>9</v>
      </c>
      <c r="G69" s="279">
        <v>64.835164835164832</v>
      </c>
      <c r="H69" s="385" t="s">
        <v>425</v>
      </c>
      <c r="I69" s="280" t="s">
        <v>426</v>
      </c>
      <c r="J69" s="281">
        <v>1.1111111111111072</v>
      </c>
      <c r="K69" s="281">
        <v>1.1111111111111072</v>
      </c>
      <c r="L69" s="282">
        <v>-19.823788546255518</v>
      </c>
      <c r="M69" s="282">
        <v>4.5977011494252817</v>
      </c>
      <c r="N69" s="283">
        <v>9.7200000000000006</v>
      </c>
      <c r="O69" s="283">
        <v>4.3499999999999996</v>
      </c>
      <c r="P69" s="284">
        <v>19.83953</v>
      </c>
      <c r="Q69" s="285">
        <v>1428.70039494</v>
      </c>
      <c r="R69" s="285">
        <v>2764.13</v>
      </c>
      <c r="S69" s="386">
        <v>2495</v>
      </c>
      <c r="T69" s="386">
        <v>2552</v>
      </c>
      <c r="U69" s="285">
        <v>417.904</v>
      </c>
      <c r="V69" s="386">
        <v>269.25</v>
      </c>
      <c r="W69" s="386">
        <v>377.5</v>
      </c>
      <c r="X69" s="385">
        <v>15.11882581499423</v>
      </c>
      <c r="Y69" s="385">
        <v>10.791583166332664</v>
      </c>
      <c r="Z69" s="385">
        <v>14.792319749216301</v>
      </c>
      <c r="AA69" s="285">
        <v>28.363</v>
      </c>
      <c r="AB69" s="386">
        <v>-59.7</v>
      </c>
      <c r="AC69" s="386">
        <v>24.45</v>
      </c>
      <c r="AD69" s="285">
        <v>886.029</v>
      </c>
      <c r="AE69" s="286">
        <v>2314.72939494</v>
      </c>
      <c r="AF69" s="387">
        <v>0</v>
      </c>
      <c r="AG69" s="287" t="s">
        <v>86</v>
      </c>
      <c r="AH69" s="288" t="s">
        <v>86</v>
      </c>
      <c r="AI69" s="288" t="s">
        <v>86</v>
      </c>
      <c r="AJ69" s="288">
        <v>57.473684210526315</v>
      </c>
      <c r="AK69" s="288">
        <v>5.5389022238121672</v>
      </c>
      <c r="AL69" s="288">
        <v>8.5969522560445686</v>
      </c>
      <c r="AM69" s="288">
        <v>6.1317334965298018</v>
      </c>
      <c r="AN69" s="289">
        <v>2.9341676741985707</v>
      </c>
      <c r="AO69" s="287">
        <v>-7.9300000000000006</v>
      </c>
      <c r="AP69" s="287">
        <v>2.4950000000000001</v>
      </c>
      <c r="AQ69" s="121"/>
    </row>
    <row r="70" spans="1:43" s="119" customFormat="1" ht="9" customHeight="1" x14ac:dyDescent="0.25">
      <c r="A70" s="2"/>
      <c r="B70" s="276" t="s">
        <v>472</v>
      </c>
      <c r="C70" s="277" t="s">
        <v>521</v>
      </c>
      <c r="D70" s="278" t="s">
        <v>522</v>
      </c>
      <c r="E70" s="383">
        <v>27.49</v>
      </c>
      <c r="F70" s="384">
        <v>36.200000762939453</v>
      </c>
      <c r="G70" s="279">
        <v>31.684251593086408</v>
      </c>
      <c r="H70" s="385" t="s">
        <v>500</v>
      </c>
      <c r="I70" s="280" t="e">
        <v>#N/A</v>
      </c>
      <c r="J70" s="281">
        <v>0.76979472140761285</v>
      </c>
      <c r="K70" s="281">
        <v>4.0893600908746608</v>
      </c>
      <c r="L70" s="282">
        <v>-7.5033647375504771</v>
      </c>
      <c r="M70" s="282">
        <v>7.2989851678376239</v>
      </c>
      <c r="N70" s="283">
        <v>35.99</v>
      </c>
      <c r="O70" s="283">
        <v>20.21</v>
      </c>
      <c r="P70" s="284">
        <v>50.299109999999999</v>
      </c>
      <c r="Q70" s="285">
        <v>6649.5515091699999</v>
      </c>
      <c r="R70" s="285">
        <v>2275.0569999999998</v>
      </c>
      <c r="S70" s="386">
        <v>3116</v>
      </c>
      <c r="T70" s="386">
        <v>3645</v>
      </c>
      <c r="U70" s="285">
        <v>264.685</v>
      </c>
      <c r="V70" s="386">
        <v>476.125</v>
      </c>
      <c r="W70" s="386">
        <v>681.16700000000003</v>
      </c>
      <c r="X70" s="385">
        <v>11.634213999912971</v>
      </c>
      <c r="Y70" s="385">
        <v>15.280006418485236</v>
      </c>
      <c r="Z70" s="385">
        <v>18.687709190672155</v>
      </c>
      <c r="AA70" s="285">
        <v>147.083</v>
      </c>
      <c r="AB70" s="386">
        <v>145.625</v>
      </c>
      <c r="AC70" s="386">
        <v>239.167</v>
      </c>
      <c r="AD70" s="285">
        <v>1285.837</v>
      </c>
      <c r="AE70" s="286">
        <v>7935.3885091699995</v>
      </c>
      <c r="AF70" s="387">
        <v>0</v>
      </c>
      <c r="AG70" s="287" t="s">
        <v>86</v>
      </c>
      <c r="AH70" s="288">
        <v>51.867924528301884</v>
      </c>
      <c r="AI70" s="288">
        <v>51.867924528301884</v>
      </c>
      <c r="AJ70" s="288">
        <v>28.137154554759466</v>
      </c>
      <c r="AK70" s="288">
        <v>29.980499496269147</v>
      </c>
      <c r="AL70" s="288">
        <v>16.66660752779207</v>
      </c>
      <c r="AM70" s="288">
        <v>11.649696049823316</v>
      </c>
      <c r="AN70" s="289">
        <v>129.39758565228686</v>
      </c>
      <c r="AO70" s="287">
        <v>8.5779999999999994</v>
      </c>
      <c r="AP70" s="287">
        <v>9.8030000000000008</v>
      </c>
      <c r="AQ70" s="121"/>
    </row>
    <row r="71" spans="1:43" s="119" customFormat="1" ht="9" customHeight="1" x14ac:dyDescent="0.25">
      <c r="A71" s="2"/>
      <c r="B71" s="276" t="s">
        <v>176</v>
      </c>
      <c r="C71" s="277" t="s">
        <v>177</v>
      </c>
      <c r="D71" s="278" t="s">
        <v>178</v>
      </c>
      <c r="E71" s="383">
        <v>8.36</v>
      </c>
      <c r="F71" s="384" t="s">
        <v>497</v>
      </c>
      <c r="G71" s="279" t="s">
        <v>95</v>
      </c>
      <c r="H71" s="385" t="s">
        <v>425</v>
      </c>
      <c r="I71" s="280" t="s">
        <v>426</v>
      </c>
      <c r="J71" s="281">
        <v>0.11976047904191933</v>
      </c>
      <c r="K71" s="281">
        <v>5.8227848101265689</v>
      </c>
      <c r="L71" s="282">
        <v>-0.23866348448688957</v>
      </c>
      <c r="M71" s="282">
        <v>18.547929665343155</v>
      </c>
      <c r="N71" s="283">
        <v>9.32</v>
      </c>
      <c r="O71" s="283">
        <v>5.95</v>
      </c>
      <c r="P71" s="284">
        <v>10.28279</v>
      </c>
      <c r="Q71" s="285">
        <v>7542.0575999999992</v>
      </c>
      <c r="R71" s="285">
        <v>2333.4520000000002</v>
      </c>
      <c r="S71" s="386" t="s">
        <v>86</v>
      </c>
      <c r="T71" s="386" t="s">
        <v>86</v>
      </c>
      <c r="U71" s="285">
        <v>522.72400000000005</v>
      </c>
      <c r="V71" s="386" t="s">
        <v>86</v>
      </c>
      <c r="W71" s="386" t="s">
        <v>86</v>
      </c>
      <c r="X71" s="385">
        <v>22.401317875833744</v>
      </c>
      <c r="Y71" s="385">
        <v>0</v>
      </c>
      <c r="Z71" s="385">
        <v>0</v>
      </c>
      <c r="AA71" s="285">
        <v>585.53</v>
      </c>
      <c r="AB71" s="386" t="s">
        <v>86</v>
      </c>
      <c r="AC71" s="386" t="s">
        <v>86</v>
      </c>
      <c r="AD71" s="285">
        <v>-1837.5679999999998</v>
      </c>
      <c r="AE71" s="286">
        <v>5704.489599999999</v>
      </c>
      <c r="AF71" s="387">
        <v>0.167708</v>
      </c>
      <c r="AG71" s="287">
        <v>2.0060764901946038</v>
      </c>
      <c r="AH71" s="288" t="s">
        <v>86</v>
      </c>
      <c r="AI71" s="288" t="s">
        <v>86</v>
      </c>
      <c r="AJ71" s="288" t="s">
        <v>86</v>
      </c>
      <c r="AK71" s="288">
        <v>10.913004950987517</v>
      </c>
      <c r="AL71" s="288">
        <v>0</v>
      </c>
      <c r="AM71" s="288">
        <v>0</v>
      </c>
      <c r="AN71" s="289">
        <v>17.523884156920285</v>
      </c>
      <c r="AO71" s="287" t="s">
        <v>86</v>
      </c>
      <c r="AP71" s="287" t="s">
        <v>86</v>
      </c>
      <c r="AQ71" s="121">
        <v>1</v>
      </c>
    </row>
    <row r="72" spans="1:43" s="119" customFormat="1" ht="9" customHeight="1" x14ac:dyDescent="0.25">
      <c r="A72" s="2"/>
      <c r="B72" s="276" t="s">
        <v>182</v>
      </c>
      <c r="C72" s="277" t="s">
        <v>183</v>
      </c>
      <c r="D72" s="278" t="s">
        <v>184</v>
      </c>
      <c r="E72" s="383">
        <v>14.8</v>
      </c>
      <c r="F72" s="384">
        <v>20.200000762939453</v>
      </c>
      <c r="G72" s="279">
        <v>36.486491641482786</v>
      </c>
      <c r="H72" s="385" t="s">
        <v>425</v>
      </c>
      <c r="I72" s="280" t="s">
        <v>426</v>
      </c>
      <c r="J72" s="281">
        <v>-0.33670033670032407</v>
      </c>
      <c r="K72" s="281">
        <v>7.9504011670313623</v>
      </c>
      <c r="L72" s="282">
        <v>-0.73775989268947129</v>
      </c>
      <c r="M72" s="282">
        <v>26.043263498552193</v>
      </c>
      <c r="N72" s="283">
        <v>20.68</v>
      </c>
      <c r="O72" s="283">
        <v>9.3800000000000008</v>
      </c>
      <c r="P72" s="284">
        <v>11.27223</v>
      </c>
      <c r="Q72" s="285">
        <v>7388.16</v>
      </c>
      <c r="R72" s="285">
        <v>7192.5959999999995</v>
      </c>
      <c r="S72" s="386">
        <v>7924.75</v>
      </c>
      <c r="T72" s="386">
        <v>8996.6669999999995</v>
      </c>
      <c r="U72" s="285">
        <v>1701.3209999999999</v>
      </c>
      <c r="V72" s="386">
        <v>1165.25</v>
      </c>
      <c r="W72" s="386">
        <v>1424.6669999999999</v>
      </c>
      <c r="X72" s="385">
        <v>23.653782306138147</v>
      </c>
      <c r="Y72" s="385">
        <v>14.703933878040317</v>
      </c>
      <c r="Z72" s="385">
        <v>15.8354977459986</v>
      </c>
      <c r="AA72" s="285">
        <v>1235.674</v>
      </c>
      <c r="AB72" s="386">
        <v>345</v>
      </c>
      <c r="AC72" s="386">
        <v>467.66700000000003</v>
      </c>
      <c r="AD72" s="285">
        <v>1711.6289999999999</v>
      </c>
      <c r="AE72" s="286">
        <v>9099.7890000000007</v>
      </c>
      <c r="AF72" s="387">
        <v>0.40579999999999999</v>
      </c>
      <c r="AG72" s="287">
        <v>2.741891991447758</v>
      </c>
      <c r="AH72" s="288">
        <v>23.125</v>
      </c>
      <c r="AI72" s="288">
        <v>23.125</v>
      </c>
      <c r="AJ72" s="288">
        <v>15.74468085106383</v>
      </c>
      <c r="AK72" s="288">
        <v>5.3486608347278386</v>
      </c>
      <c r="AL72" s="288">
        <v>7.8093018665522429</v>
      </c>
      <c r="AM72" s="288">
        <v>6.3873094554727539</v>
      </c>
      <c r="AN72" s="289">
        <v>27.599908848877803</v>
      </c>
      <c r="AO72" s="287">
        <v>5.5650000000000004</v>
      </c>
      <c r="AP72" s="287">
        <v>7.835</v>
      </c>
      <c r="AQ72" s="121">
        <v>1</v>
      </c>
    </row>
    <row r="73" spans="1:43" s="119" customFormat="1" ht="9" customHeight="1" x14ac:dyDescent="0.25">
      <c r="A73" s="2"/>
      <c r="B73" s="276" t="s">
        <v>188</v>
      </c>
      <c r="C73" s="277" t="s">
        <v>189</v>
      </c>
      <c r="D73" s="278" t="s">
        <v>190</v>
      </c>
      <c r="E73" s="383">
        <v>16.82</v>
      </c>
      <c r="F73" s="384">
        <v>18.200000762939453</v>
      </c>
      <c r="G73" s="279">
        <v>8.2045229663463282</v>
      </c>
      <c r="H73" s="385" t="s">
        <v>425</v>
      </c>
      <c r="I73" s="280" t="s">
        <v>426</v>
      </c>
      <c r="J73" s="281">
        <v>-0.11876484560570111</v>
      </c>
      <c r="K73" s="281">
        <v>4.5369794903666882</v>
      </c>
      <c r="L73" s="282">
        <v>-2.0384391380314559</v>
      </c>
      <c r="M73" s="282">
        <v>19.51115532187011</v>
      </c>
      <c r="N73" s="283">
        <v>21.14</v>
      </c>
      <c r="O73" s="283">
        <v>10.72</v>
      </c>
      <c r="P73" s="284">
        <v>42.371980000000001</v>
      </c>
      <c r="Q73" s="285">
        <v>2726.7828277400004</v>
      </c>
      <c r="R73" s="285">
        <v>1539.568</v>
      </c>
      <c r="S73" s="386">
        <v>1501.385</v>
      </c>
      <c r="T73" s="386">
        <v>1667</v>
      </c>
      <c r="U73" s="285">
        <v>259.55700000000002</v>
      </c>
      <c r="V73" s="386">
        <v>243.46200000000002</v>
      </c>
      <c r="W73" s="386">
        <v>287.72700000000003</v>
      </c>
      <c r="X73" s="385">
        <v>16.859079949700178</v>
      </c>
      <c r="Y73" s="385">
        <v>16.215827386046886</v>
      </c>
      <c r="Z73" s="385">
        <v>17.260167966406719</v>
      </c>
      <c r="AA73" s="285">
        <v>239.51400000000001</v>
      </c>
      <c r="AB73" s="386">
        <v>170.53800000000001</v>
      </c>
      <c r="AC73" s="386">
        <v>197.90899999999999</v>
      </c>
      <c r="AD73" s="285">
        <v>-181.61</v>
      </c>
      <c r="AE73" s="286">
        <v>2545.1728277400002</v>
      </c>
      <c r="AF73" s="387">
        <v>0.44009999999999999</v>
      </c>
      <c r="AG73" s="287">
        <v>2.6165280274063454</v>
      </c>
      <c r="AH73" s="288">
        <v>16.188642925890282</v>
      </c>
      <c r="AI73" s="288">
        <v>16.188642925890282</v>
      </c>
      <c r="AJ73" s="288">
        <v>13.685923515052888</v>
      </c>
      <c r="AK73" s="288">
        <v>9.8058338929021378</v>
      </c>
      <c r="AL73" s="288">
        <v>10.454086583286099</v>
      </c>
      <c r="AM73" s="288">
        <v>8.8457907243324403</v>
      </c>
      <c r="AN73" s="289">
        <v>18.76342553831336</v>
      </c>
      <c r="AO73" s="287">
        <v>9.5670000000000002</v>
      </c>
      <c r="AP73" s="287">
        <v>10.992000000000001</v>
      </c>
      <c r="AQ73" s="121">
        <v>1</v>
      </c>
    </row>
    <row r="74" spans="1:43" s="119" customFormat="1" ht="9" customHeight="1" x14ac:dyDescent="0.25">
      <c r="A74" s="2"/>
      <c r="B74" s="276" t="s">
        <v>179</v>
      </c>
      <c r="C74" s="277" t="s">
        <v>180</v>
      </c>
      <c r="D74" s="278" t="s">
        <v>181</v>
      </c>
      <c r="E74" s="383">
        <v>4.03</v>
      </c>
      <c r="F74" s="384">
        <v>7.3000001907348633</v>
      </c>
      <c r="G74" s="279">
        <v>81.141443938830335</v>
      </c>
      <c r="H74" s="385" t="s">
        <v>498</v>
      </c>
      <c r="I74" s="280">
        <v>44141</v>
      </c>
      <c r="J74" s="281">
        <v>-0.73891625615761791</v>
      </c>
      <c r="K74" s="281">
        <v>-1.9464720194647178</v>
      </c>
      <c r="L74" s="282">
        <v>-18.585858585858585</v>
      </c>
      <c r="M74" s="282">
        <v>-29.913043478260871</v>
      </c>
      <c r="N74" s="283">
        <v>9.1999999999999993</v>
      </c>
      <c r="O74" s="283">
        <v>3.84</v>
      </c>
      <c r="P74" s="284">
        <v>0.2464073</v>
      </c>
      <c r="Q74" s="285">
        <v>277.46884087000001</v>
      </c>
      <c r="R74" s="285">
        <v>1244.145</v>
      </c>
      <c r="S74" s="386">
        <v>981</v>
      </c>
      <c r="T74" s="386">
        <v>1051</v>
      </c>
      <c r="U74" s="285">
        <v>350.601</v>
      </c>
      <c r="V74" s="386">
        <v>186</v>
      </c>
      <c r="W74" s="386">
        <v>212</v>
      </c>
      <c r="X74" s="385">
        <v>28.180075473517956</v>
      </c>
      <c r="Y74" s="385">
        <v>18.960244648318042</v>
      </c>
      <c r="Z74" s="385">
        <v>20.171265461465271</v>
      </c>
      <c r="AA74" s="285">
        <v>103.46299999999999</v>
      </c>
      <c r="AB74" s="386">
        <v>-97</v>
      </c>
      <c r="AC74" s="386">
        <v>-76</v>
      </c>
      <c r="AD74" s="285">
        <v>1569.4970000000001</v>
      </c>
      <c r="AE74" s="286">
        <v>1846.9658408700002</v>
      </c>
      <c r="AF74" s="387">
        <v>0</v>
      </c>
      <c r="AG74" s="287" t="s">
        <v>86</v>
      </c>
      <c r="AH74" s="288" t="s">
        <v>86</v>
      </c>
      <c r="AI74" s="288" t="s">
        <v>86</v>
      </c>
      <c r="AJ74" s="288" t="s">
        <v>86</v>
      </c>
      <c r="AK74" s="288">
        <v>5.2679993521695607</v>
      </c>
      <c r="AL74" s="288">
        <v>9.9299238756451622</v>
      </c>
      <c r="AM74" s="288">
        <v>8.7121030229716983</v>
      </c>
      <c r="AN74" s="289">
        <v>4.7325841387093437</v>
      </c>
      <c r="AO74" s="287">
        <v>-18</v>
      </c>
      <c r="AP74" s="287">
        <v>-16.8</v>
      </c>
      <c r="AQ74" s="121">
        <v>1</v>
      </c>
    </row>
    <row r="75" spans="1:43" s="119" customFormat="1" ht="9" customHeight="1" x14ac:dyDescent="0.25">
      <c r="A75" s="2"/>
      <c r="B75" s="276" t="s">
        <v>185</v>
      </c>
      <c r="C75" s="277" t="s">
        <v>186</v>
      </c>
      <c r="D75" s="278" t="s">
        <v>187</v>
      </c>
      <c r="E75" s="383">
        <v>41.07</v>
      </c>
      <c r="F75" s="384">
        <v>45</v>
      </c>
      <c r="G75" s="279">
        <v>9.5690284879474063</v>
      </c>
      <c r="H75" s="385" t="s">
        <v>498</v>
      </c>
      <c r="I75" s="280">
        <v>44279</v>
      </c>
      <c r="J75" s="281">
        <v>-1.0361445783132472</v>
      </c>
      <c r="K75" s="281">
        <v>-3.5689128903498513</v>
      </c>
      <c r="L75" s="282">
        <v>-5.5036583682297247</v>
      </c>
      <c r="M75" s="282">
        <v>13.137379135560989</v>
      </c>
      <c r="N75" s="283">
        <v>49.9</v>
      </c>
      <c r="O75" s="283">
        <v>30.83</v>
      </c>
      <c r="P75" s="284">
        <v>342.41219999999998</v>
      </c>
      <c r="Q75" s="285">
        <v>32698.7105247</v>
      </c>
      <c r="R75" s="285">
        <v>8426.5409999999993</v>
      </c>
      <c r="S75" s="386">
        <v>12131</v>
      </c>
      <c r="T75" s="386">
        <v>13755</v>
      </c>
      <c r="U75" s="285">
        <v>1738.395</v>
      </c>
      <c r="V75" s="386">
        <v>2218.4670000000001</v>
      </c>
      <c r="W75" s="386">
        <v>2785.2860000000001</v>
      </c>
      <c r="X75" s="385">
        <v>20.629995154595463</v>
      </c>
      <c r="Y75" s="385">
        <v>18.287585524688815</v>
      </c>
      <c r="Z75" s="385">
        <v>20.249262086513994</v>
      </c>
      <c r="AA75" s="285">
        <v>1020.136</v>
      </c>
      <c r="AB75" s="386">
        <v>1062.2</v>
      </c>
      <c r="AC75" s="386">
        <v>1352</v>
      </c>
      <c r="AD75" s="285">
        <v>2575.0129999999999</v>
      </c>
      <c r="AE75" s="286">
        <v>35273.723524699999</v>
      </c>
      <c r="AF75" s="387">
        <v>0.32350800000000002</v>
      </c>
      <c r="AG75" s="287">
        <v>0.78769903679906472</v>
      </c>
      <c r="AH75" s="288">
        <v>31.20820668693009</v>
      </c>
      <c r="AI75" s="288">
        <v>31.20820668693009</v>
      </c>
      <c r="AJ75" s="288">
        <v>24.073856975381009</v>
      </c>
      <c r="AK75" s="288">
        <v>20.290971571305715</v>
      </c>
      <c r="AL75" s="288">
        <v>15.900044275934688</v>
      </c>
      <c r="AM75" s="288">
        <v>12.664309347298625</v>
      </c>
      <c r="AN75" s="289">
        <v>28.424128244151731</v>
      </c>
      <c r="AO75" s="287">
        <v>19.021000000000001</v>
      </c>
      <c r="AP75" s="287">
        <v>22.041</v>
      </c>
      <c r="AQ75" s="122">
        <v>1</v>
      </c>
    </row>
    <row r="76" spans="1:43" s="119" customFormat="1" ht="9" customHeight="1" x14ac:dyDescent="0.25">
      <c r="A76" s="2"/>
      <c r="B76" s="276" t="s">
        <v>473</v>
      </c>
      <c r="C76" s="277" t="s">
        <v>474</v>
      </c>
      <c r="D76" s="278" t="s">
        <v>475</v>
      </c>
      <c r="E76" s="383">
        <v>25.4</v>
      </c>
      <c r="F76" s="384">
        <v>33</v>
      </c>
      <c r="G76" s="279">
        <v>29.921259842519699</v>
      </c>
      <c r="H76" s="385" t="s">
        <v>425</v>
      </c>
      <c r="I76" s="280" t="s">
        <v>426</v>
      </c>
      <c r="J76" s="281">
        <v>-1.2825495530509157</v>
      </c>
      <c r="K76" s="281">
        <v>3.0844155844155674</v>
      </c>
      <c r="L76" s="282">
        <v>-13.781398506449428</v>
      </c>
      <c r="M76" s="282">
        <v>58.849280800500296</v>
      </c>
      <c r="N76" s="283">
        <v>29.46</v>
      </c>
      <c r="O76" s="283">
        <v>14.42</v>
      </c>
      <c r="P76" s="284">
        <v>30.228179999999998</v>
      </c>
      <c r="Q76" s="285">
        <v>5999.4233325999994</v>
      </c>
      <c r="R76" s="285">
        <v>1059.586</v>
      </c>
      <c r="S76" s="386">
        <v>1435</v>
      </c>
      <c r="T76" s="386">
        <v>1744.75</v>
      </c>
      <c r="U76" s="285">
        <v>273.99600000000004</v>
      </c>
      <c r="V76" s="386">
        <v>353</v>
      </c>
      <c r="W76" s="386">
        <v>450.25</v>
      </c>
      <c r="X76" s="385">
        <v>25.858778806061995</v>
      </c>
      <c r="Y76" s="385">
        <v>24.599303135888501</v>
      </c>
      <c r="Z76" s="385">
        <v>25.805989396761714</v>
      </c>
      <c r="AA76" s="285">
        <v>198.435</v>
      </c>
      <c r="AB76" s="386">
        <v>238.25</v>
      </c>
      <c r="AC76" s="386">
        <v>309.75</v>
      </c>
      <c r="AD76" s="285">
        <v>-311.60021699999999</v>
      </c>
      <c r="AE76" s="286">
        <v>5687.8231155999993</v>
      </c>
      <c r="AF76" s="387">
        <v>0.10584399999999999</v>
      </c>
      <c r="AG76" s="287">
        <v>0.41670865547938613</v>
      </c>
      <c r="AH76" s="288">
        <v>27.165775401069517</v>
      </c>
      <c r="AI76" s="288">
        <v>27.165775401069517</v>
      </c>
      <c r="AJ76" s="288">
        <v>20.239043824701191</v>
      </c>
      <c r="AK76" s="288">
        <v>20.758781571993747</v>
      </c>
      <c r="AL76" s="288">
        <v>16.112813358640224</v>
      </c>
      <c r="AM76" s="288">
        <v>12.6325888186563</v>
      </c>
      <c r="AN76" s="289">
        <v>51.137044158253055</v>
      </c>
      <c r="AO76" s="287">
        <v>18.143000000000001</v>
      </c>
      <c r="AP76" s="287">
        <v>20.167000000000002</v>
      </c>
      <c r="AQ76" s="121">
        <v>1</v>
      </c>
    </row>
    <row r="77" spans="1:43" s="119" customFormat="1" ht="9" customHeight="1" x14ac:dyDescent="0.25">
      <c r="A77" s="2"/>
      <c r="B77" s="276"/>
      <c r="C77" s="277"/>
      <c r="D77" s="278"/>
      <c r="E77" s="383"/>
      <c r="F77" s="384"/>
      <c r="G77" s="279"/>
      <c r="H77" s="385"/>
      <c r="I77" s="280"/>
      <c r="J77" s="281"/>
      <c r="K77" s="281"/>
      <c r="L77" s="282"/>
      <c r="M77" s="282"/>
      <c r="N77" s="283"/>
      <c r="O77" s="283"/>
      <c r="P77" s="284"/>
      <c r="Q77" s="285"/>
      <c r="R77" s="285"/>
      <c r="S77" s="386"/>
      <c r="T77" s="386"/>
      <c r="U77" s="285"/>
      <c r="V77" s="386"/>
      <c r="W77" s="386"/>
      <c r="X77" s="385"/>
      <c r="Y77" s="385"/>
      <c r="Z77" s="385"/>
      <c r="AA77" s="285"/>
      <c r="AB77" s="386"/>
      <c r="AC77" s="386"/>
      <c r="AD77" s="285"/>
      <c r="AE77" s="286"/>
      <c r="AF77" s="387"/>
      <c r="AG77" s="287"/>
      <c r="AH77" s="288"/>
      <c r="AI77" s="288"/>
      <c r="AJ77" s="288"/>
      <c r="AK77" s="288"/>
      <c r="AL77" s="288"/>
      <c r="AM77" s="288"/>
      <c r="AN77" s="289"/>
      <c r="AO77" s="287"/>
      <c r="AP77" s="287"/>
      <c r="AQ77" s="121"/>
    </row>
    <row r="78" spans="1:43" s="119" customFormat="1" ht="9" customHeight="1" x14ac:dyDescent="0.25">
      <c r="A78" s="2"/>
      <c r="B78" s="388" t="s">
        <v>191</v>
      </c>
      <c r="C78" s="389"/>
      <c r="D78" s="389"/>
      <c r="E78" s="390"/>
      <c r="F78" s="391"/>
      <c r="G78" s="291"/>
      <c r="H78" s="292"/>
      <c r="I78" s="293"/>
      <c r="J78" s="294"/>
      <c r="K78" s="294"/>
      <c r="L78" s="295"/>
      <c r="M78" s="296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7"/>
      <c r="AH78" s="298">
        <v>53.166267533126458</v>
      </c>
      <c r="AI78" s="298">
        <v>53.166267533126458</v>
      </c>
      <c r="AJ78" s="298">
        <v>78.15517217524156</v>
      </c>
      <c r="AK78" s="298">
        <v>41.473966297074355</v>
      </c>
      <c r="AL78" s="298">
        <v>21.424709677725719</v>
      </c>
      <c r="AM78" s="298">
        <v>15.871187883002557</v>
      </c>
      <c r="AN78" s="299">
        <v>6.2029115387359282</v>
      </c>
      <c r="AO78" s="299">
        <v>9.1515000000000004</v>
      </c>
      <c r="AP78" s="299">
        <v>11.036000000000001</v>
      </c>
      <c r="AQ78" s="121"/>
    </row>
    <row r="79" spans="1:43" s="119" customFormat="1" ht="9" customHeight="1" x14ac:dyDescent="0.25">
      <c r="A79" s="2"/>
      <c r="B79" s="276" t="s">
        <v>192</v>
      </c>
      <c r="C79" s="277" t="s">
        <v>193</v>
      </c>
      <c r="D79" s="278" t="s">
        <v>194</v>
      </c>
      <c r="E79" s="383">
        <v>63.3</v>
      </c>
      <c r="F79" s="384">
        <v>90.599998474121094</v>
      </c>
      <c r="G79" s="279">
        <v>43.127959674756866</v>
      </c>
      <c r="H79" s="385" t="s">
        <v>500</v>
      </c>
      <c r="I79" s="280">
        <v>44295</v>
      </c>
      <c r="J79" s="281">
        <v>1.0536398467432928</v>
      </c>
      <c r="K79" s="281">
        <v>4.1975308641975184</v>
      </c>
      <c r="L79" s="282">
        <v>-16.280915222854119</v>
      </c>
      <c r="M79" s="282">
        <v>10.018075639599555</v>
      </c>
      <c r="N79" s="283">
        <v>127.46899999999999</v>
      </c>
      <c r="O79" s="283">
        <v>55.412999999999997</v>
      </c>
      <c r="P79" s="284">
        <v>245.10390000000001</v>
      </c>
      <c r="Q79" s="285">
        <v>35453.428734599998</v>
      </c>
      <c r="R79" s="285">
        <v>6488.473</v>
      </c>
      <c r="S79" s="386">
        <v>11415</v>
      </c>
      <c r="T79" s="386">
        <v>13927</v>
      </c>
      <c r="U79" s="285">
        <v>412.315</v>
      </c>
      <c r="V79" s="386">
        <v>1058.3330000000001</v>
      </c>
      <c r="W79" s="386">
        <v>1518.7060000000001</v>
      </c>
      <c r="X79" s="385">
        <v>6.354576801043943</v>
      </c>
      <c r="Y79" s="385">
        <v>9.2714235654840138</v>
      </c>
      <c r="Z79" s="385">
        <v>10.904760537086236</v>
      </c>
      <c r="AA79" s="285">
        <v>-397.42700000000002</v>
      </c>
      <c r="AB79" s="386">
        <v>-79.822000000000003</v>
      </c>
      <c r="AC79" s="386">
        <v>82.682000000000002</v>
      </c>
      <c r="AD79" s="285">
        <v>-3283.6250000000009</v>
      </c>
      <c r="AE79" s="286">
        <v>32169.803734599998</v>
      </c>
      <c r="AF79" s="387">
        <v>0</v>
      </c>
      <c r="AG79" s="287" t="s">
        <v>86</v>
      </c>
      <c r="AH79" s="288" t="s">
        <v>86</v>
      </c>
      <c r="AI79" s="288" t="s">
        <v>86</v>
      </c>
      <c r="AJ79" s="288">
        <v>285.1351351351351</v>
      </c>
      <c r="AK79" s="288">
        <v>78.022394854904618</v>
      </c>
      <c r="AL79" s="288">
        <v>30.396674519834491</v>
      </c>
      <c r="AM79" s="288">
        <v>21.18237745462255</v>
      </c>
      <c r="AN79" s="289">
        <v>-10.679103613857999</v>
      </c>
      <c r="AO79" s="287">
        <v>3.6000000000000004E-2</v>
      </c>
      <c r="AP79" s="287">
        <v>2.4670000000000001</v>
      </c>
      <c r="AQ79" s="121"/>
    </row>
    <row r="80" spans="1:43" s="119" customFormat="1" ht="9" customHeight="1" x14ac:dyDescent="0.25">
      <c r="A80" s="2"/>
      <c r="B80" s="276" t="s">
        <v>456</v>
      </c>
      <c r="C80" s="277" t="s">
        <v>398</v>
      </c>
      <c r="D80" s="278" t="s">
        <v>399</v>
      </c>
      <c r="E80" s="383">
        <v>23.2</v>
      </c>
      <c r="F80" s="384">
        <v>26.107143402099609</v>
      </c>
      <c r="G80" s="279">
        <v>12.530790526291424</v>
      </c>
      <c r="H80" s="385" t="s">
        <v>425</v>
      </c>
      <c r="I80" s="280" t="s">
        <v>426</v>
      </c>
      <c r="J80" s="281">
        <v>0.43290043290042934</v>
      </c>
      <c r="K80" s="281">
        <v>-8.6132644272174375E-2</v>
      </c>
      <c r="L80" s="282">
        <v>19.649303764827231</v>
      </c>
      <c r="M80" s="282">
        <v>17.510003545560448</v>
      </c>
      <c r="N80" s="283">
        <v>23.67</v>
      </c>
      <c r="O80" s="283">
        <v>16.739999999999998</v>
      </c>
      <c r="P80" s="284">
        <v>103.6555</v>
      </c>
      <c r="Q80" s="285">
        <v>46057.391331999999</v>
      </c>
      <c r="R80" s="285">
        <v>54267</v>
      </c>
      <c r="S80" s="386">
        <v>78120.769</v>
      </c>
      <c r="T80" s="386">
        <v>86903.364000000001</v>
      </c>
      <c r="U80" s="285">
        <v>3892</v>
      </c>
      <c r="V80" s="386">
        <v>6057.8460000000005</v>
      </c>
      <c r="W80" s="386">
        <v>7052.6670000000004</v>
      </c>
      <c r="X80" s="385">
        <v>7.1719461182670861</v>
      </c>
      <c r="Y80" s="385">
        <v>7.7544628368929658</v>
      </c>
      <c r="Z80" s="385">
        <v>8.1155281859974941</v>
      </c>
      <c r="AA80" s="285">
        <v>1660</v>
      </c>
      <c r="AB80" s="386">
        <v>2611.9230000000002</v>
      </c>
      <c r="AC80" s="386">
        <v>2966.1669999999999</v>
      </c>
      <c r="AD80" s="285">
        <v>-252</v>
      </c>
      <c r="AE80" s="286">
        <v>45805.391331999999</v>
      </c>
      <c r="AF80" s="387">
        <v>0.24884210000000001</v>
      </c>
      <c r="AG80" s="287">
        <v>1.0725952171046158</v>
      </c>
      <c r="AH80" s="288">
        <v>17.575757575757574</v>
      </c>
      <c r="AI80" s="288">
        <v>17.575757575757574</v>
      </c>
      <c r="AJ80" s="288">
        <v>15.612382234185732</v>
      </c>
      <c r="AK80" s="288">
        <v>11.769113908530318</v>
      </c>
      <c r="AL80" s="288">
        <v>7.5613330764763571</v>
      </c>
      <c r="AM80" s="288">
        <v>6.4947616741298004</v>
      </c>
      <c r="AN80" s="289">
        <v>13.18611486218127</v>
      </c>
      <c r="AO80" s="287">
        <v>15.8</v>
      </c>
      <c r="AP80" s="287">
        <v>15.595000000000001</v>
      </c>
      <c r="AQ80" s="121"/>
    </row>
    <row r="81" spans="1:43" s="119" customFormat="1" ht="9" customHeight="1" x14ac:dyDescent="0.25">
      <c r="A81" s="2"/>
      <c r="B81" s="276" t="s">
        <v>195</v>
      </c>
      <c r="C81" s="277" t="s">
        <v>196</v>
      </c>
      <c r="D81" s="278" t="s">
        <v>197</v>
      </c>
      <c r="E81" s="383">
        <v>22.02</v>
      </c>
      <c r="F81" s="384">
        <v>33.900001525878906</v>
      </c>
      <c r="G81" s="279">
        <v>53.950960607987767</v>
      </c>
      <c r="H81" s="385" t="s">
        <v>500</v>
      </c>
      <c r="I81" s="280">
        <v>44295</v>
      </c>
      <c r="J81" s="281">
        <v>0.50205385668644631</v>
      </c>
      <c r="K81" s="281">
        <v>-1.5205724508050134</v>
      </c>
      <c r="L81" s="282">
        <v>-15.340253748558252</v>
      </c>
      <c r="M81" s="282">
        <v>4.4939021496701814</v>
      </c>
      <c r="N81" s="283">
        <v>36.796999999999997</v>
      </c>
      <c r="O81" s="283">
        <v>20.114999999999998</v>
      </c>
      <c r="P81" s="284">
        <v>195.2757</v>
      </c>
      <c r="Q81" s="285">
        <v>40656.550291759995</v>
      </c>
      <c r="R81" s="285">
        <v>17689.862000000001</v>
      </c>
      <c r="S81" s="386">
        <v>13894</v>
      </c>
      <c r="T81" s="386">
        <v>15318</v>
      </c>
      <c r="U81" s="285">
        <v>2654.404</v>
      </c>
      <c r="V81" s="386">
        <v>3716.0630000000001</v>
      </c>
      <c r="W81" s="386">
        <v>4363.875</v>
      </c>
      <c r="X81" s="385">
        <v>15.005227287810385</v>
      </c>
      <c r="Y81" s="385">
        <v>26.745811141499932</v>
      </c>
      <c r="Z81" s="385">
        <v>28.488542890716808</v>
      </c>
      <c r="AA81" s="285">
        <v>380.49</v>
      </c>
      <c r="AB81" s="386">
        <v>968.18799999999999</v>
      </c>
      <c r="AC81" s="386">
        <v>1122.3420000000001</v>
      </c>
      <c r="AD81" s="285">
        <v>330.36699999999837</v>
      </c>
      <c r="AE81" s="286">
        <v>40986.917291759994</v>
      </c>
      <c r="AF81" s="387">
        <v>0.21441840000000001</v>
      </c>
      <c r="AG81" s="287">
        <v>0.97374392032190205</v>
      </c>
      <c r="AH81" s="288">
        <v>42.346153846153847</v>
      </c>
      <c r="AI81" s="288">
        <v>42.346153846153847</v>
      </c>
      <c r="AJ81" s="288">
        <v>30.205761316872429</v>
      </c>
      <c r="AK81" s="288">
        <v>15.44109988221838</v>
      </c>
      <c r="AL81" s="288">
        <v>11.029661577793485</v>
      </c>
      <c r="AM81" s="288">
        <v>9.392321570109134</v>
      </c>
      <c r="AN81" s="289">
        <v>7.9714811816339202</v>
      </c>
      <c r="AO81" s="287">
        <v>10.636000000000001</v>
      </c>
      <c r="AP81" s="287">
        <v>12.58</v>
      </c>
      <c r="AQ81" s="121"/>
    </row>
    <row r="82" spans="1:43" s="119" customFormat="1" ht="9" customHeight="1" x14ac:dyDescent="0.25">
      <c r="A82" s="2"/>
      <c r="B82" s="276" t="s">
        <v>485</v>
      </c>
      <c r="C82" s="277" t="s">
        <v>486</v>
      </c>
      <c r="D82" s="278" t="s">
        <v>487</v>
      </c>
      <c r="E82" s="383">
        <v>37</v>
      </c>
      <c r="F82" s="384">
        <v>42.5</v>
      </c>
      <c r="G82" s="279">
        <v>14.864864864864868</v>
      </c>
      <c r="H82" s="385" t="s">
        <v>500</v>
      </c>
      <c r="I82" s="280">
        <v>44271</v>
      </c>
      <c r="J82" s="281">
        <v>9.7922848664688367</v>
      </c>
      <c r="K82" s="281">
        <v>11.512959614225448</v>
      </c>
      <c r="L82" s="300">
        <v>146.53518123667379</v>
      </c>
      <c r="M82" s="282">
        <v>194.89120905395708</v>
      </c>
      <c r="N82" s="283">
        <v>37.130000000000003</v>
      </c>
      <c r="O82" s="283">
        <v>10.907</v>
      </c>
      <c r="P82" s="284">
        <v>226.57679999999999</v>
      </c>
      <c r="Q82" s="285">
        <v>9929.007979</v>
      </c>
      <c r="R82" s="285">
        <v>49388</v>
      </c>
      <c r="S82" s="386">
        <v>94543</v>
      </c>
      <c r="T82" s="386">
        <v>102445</v>
      </c>
      <c r="U82" s="285">
        <v>3033</v>
      </c>
      <c r="V82" s="386">
        <v>5073.6880000000001</v>
      </c>
      <c r="W82" s="386">
        <v>5466.6149999999998</v>
      </c>
      <c r="X82" s="385">
        <v>6.1411678950352311</v>
      </c>
      <c r="Y82" s="385">
        <v>5.3665400928677958</v>
      </c>
      <c r="Z82" s="385">
        <v>5.3361462248035529</v>
      </c>
      <c r="AA82" s="285">
        <v>1193</v>
      </c>
      <c r="AB82" s="386">
        <v>1033.8130000000001</v>
      </c>
      <c r="AC82" s="386">
        <v>1130.692</v>
      </c>
      <c r="AD82" s="285">
        <v>8814</v>
      </c>
      <c r="AE82" s="286">
        <v>18743.007979000002</v>
      </c>
      <c r="AF82" s="387">
        <v>0.58202410000000004</v>
      </c>
      <c r="AG82" s="287">
        <v>1.5730381011962891</v>
      </c>
      <c r="AH82" s="288">
        <v>9.3813387423935097</v>
      </c>
      <c r="AI82" s="288">
        <v>9.3813387423935097</v>
      </c>
      <c r="AJ82" s="288">
        <v>8.4668192219679632</v>
      </c>
      <c r="AK82" s="288">
        <v>6.1796927065611609</v>
      </c>
      <c r="AL82" s="288">
        <v>3.6941585645392467</v>
      </c>
      <c r="AM82" s="288">
        <v>3.428631425297008</v>
      </c>
      <c r="AN82" s="289">
        <v>11.635618843265386</v>
      </c>
      <c r="AO82" s="287">
        <v>6.4359999999999999</v>
      </c>
      <c r="AP82" s="287">
        <v>6.4690000000000003</v>
      </c>
      <c r="AQ82" s="121"/>
    </row>
    <row r="83" spans="1:43" s="119" customFormat="1" ht="9" customHeight="1" x14ac:dyDescent="0.25">
      <c r="A83" s="2"/>
      <c r="B83" s="276" t="s">
        <v>199</v>
      </c>
      <c r="C83" s="277" t="s">
        <v>200</v>
      </c>
      <c r="D83" s="278" t="s">
        <v>201</v>
      </c>
      <c r="E83" s="383">
        <v>21.65</v>
      </c>
      <c r="F83" s="384">
        <v>34.700000762939453</v>
      </c>
      <c r="G83" s="279">
        <v>60.277139782630272</v>
      </c>
      <c r="H83" s="385" t="s">
        <v>500</v>
      </c>
      <c r="I83" s="280">
        <v>44145</v>
      </c>
      <c r="J83" s="281">
        <v>-9.2293493308737151E-2</v>
      </c>
      <c r="K83" s="281">
        <v>6.9664031620553457</v>
      </c>
      <c r="L83" s="282">
        <v>-13.226452905811625</v>
      </c>
      <c r="M83" s="282">
        <v>108.37343599615012</v>
      </c>
      <c r="N83" s="283">
        <v>28.31</v>
      </c>
      <c r="O83" s="283">
        <v>10.167</v>
      </c>
      <c r="P83" s="284">
        <v>930.84119999999996</v>
      </c>
      <c r="Q83" s="285">
        <v>140701.7662592</v>
      </c>
      <c r="R83" s="285">
        <v>15590.444</v>
      </c>
      <c r="S83" s="386">
        <v>37245</v>
      </c>
      <c r="T83" s="386">
        <v>45964</v>
      </c>
      <c r="U83" s="285">
        <v>1187.4839999999999</v>
      </c>
      <c r="V83" s="386">
        <v>2161.6150000000002</v>
      </c>
      <c r="W83" s="386">
        <v>3051.75</v>
      </c>
      <c r="X83" s="385">
        <v>7.6167426662127129</v>
      </c>
      <c r="Y83" s="385">
        <v>5.8037723184320056</v>
      </c>
      <c r="Z83" s="385">
        <v>6.6394352101644767</v>
      </c>
      <c r="AA83" s="285">
        <v>597.42899999999997</v>
      </c>
      <c r="AB83" s="386">
        <v>766.72699999999998</v>
      </c>
      <c r="AC83" s="386">
        <v>1215.25</v>
      </c>
      <c r="AD83" s="285">
        <v>1309.911000000001</v>
      </c>
      <c r="AE83" s="286">
        <v>142011.67725919999</v>
      </c>
      <c r="AF83" s="387">
        <v>4.9843489999999997E-2</v>
      </c>
      <c r="AG83" s="287">
        <v>0.23022397285796203</v>
      </c>
      <c r="AH83" s="288">
        <v>167.82945736434107</v>
      </c>
      <c r="AI83" s="288">
        <v>167.82945736434107</v>
      </c>
      <c r="AJ83" s="288">
        <v>111.02564102564101</v>
      </c>
      <c r="AK83" s="288">
        <v>119.59039217303139</v>
      </c>
      <c r="AL83" s="288">
        <v>65.697026186069195</v>
      </c>
      <c r="AM83" s="288">
        <v>46.534505532628813</v>
      </c>
      <c r="AN83" s="289">
        <v>27.299502133543367</v>
      </c>
      <c r="AO83" s="287">
        <v>9.3410000000000011</v>
      </c>
      <c r="AP83" s="287">
        <v>13.947000000000001</v>
      </c>
      <c r="AQ83" s="121"/>
    </row>
    <row r="84" spans="1:43" s="119" customFormat="1" ht="9" customHeight="1" x14ac:dyDescent="0.25">
      <c r="A84" s="2"/>
      <c r="B84" s="276" t="s">
        <v>198</v>
      </c>
      <c r="C84" s="277" t="s">
        <v>450</v>
      </c>
      <c r="D84" s="278" t="s">
        <v>451</v>
      </c>
      <c r="E84" s="383">
        <v>12.57</v>
      </c>
      <c r="F84" s="384">
        <v>24.799999237060547</v>
      </c>
      <c r="G84" s="279">
        <v>97.295141106289137</v>
      </c>
      <c r="H84" s="385" t="s">
        <v>500</v>
      </c>
      <c r="I84" s="280" t="s">
        <v>426</v>
      </c>
      <c r="J84" s="281">
        <v>0.80192461908579205</v>
      </c>
      <c r="K84" s="281">
        <v>4.1425020712510419</v>
      </c>
      <c r="L84" s="282">
        <v>-22.21534653465347</v>
      </c>
      <c r="M84" s="282">
        <v>144.07766990291262</v>
      </c>
      <c r="N84" s="283">
        <v>22.36</v>
      </c>
      <c r="O84" s="283">
        <v>5.0199999999999996</v>
      </c>
      <c r="P84" s="284">
        <v>513.07889999999998</v>
      </c>
      <c r="Q84" s="285">
        <v>20078.741049569999</v>
      </c>
      <c r="R84" s="285">
        <v>26928</v>
      </c>
      <c r="S84" s="386">
        <v>35450</v>
      </c>
      <c r="T84" s="386">
        <v>38410</v>
      </c>
      <c r="U84" s="285">
        <v>1468</v>
      </c>
      <c r="V84" s="386">
        <v>2575.4450000000002</v>
      </c>
      <c r="W84" s="386">
        <v>3196.125</v>
      </c>
      <c r="X84" s="385">
        <v>5.451574569221628</v>
      </c>
      <c r="Y84" s="385">
        <v>7.2650070521861787</v>
      </c>
      <c r="Z84" s="385">
        <v>8.3210752408227027</v>
      </c>
      <c r="AA84" s="285">
        <v>-291</v>
      </c>
      <c r="AB84" s="386">
        <v>646.21500000000003</v>
      </c>
      <c r="AC84" s="386">
        <v>845.18500000000006</v>
      </c>
      <c r="AD84" s="285">
        <v>6112</v>
      </c>
      <c r="AE84" s="286">
        <v>26190.741049569999</v>
      </c>
      <c r="AF84" s="387">
        <v>0</v>
      </c>
      <c r="AG84" s="287" t="s">
        <v>86</v>
      </c>
      <c r="AH84" s="288">
        <v>28.698630136986303</v>
      </c>
      <c r="AI84" s="288">
        <v>28.698630136986303</v>
      </c>
      <c r="AJ84" s="288">
        <v>18.485294117647058</v>
      </c>
      <c r="AK84" s="288">
        <v>17.841104257200271</v>
      </c>
      <c r="AL84" s="288">
        <v>10.169404141641541</v>
      </c>
      <c r="AM84" s="288">
        <v>8.1945296412280495</v>
      </c>
      <c r="AN84" s="289">
        <v>-12.196144174350378</v>
      </c>
      <c r="AO84" s="287">
        <v>12.66</v>
      </c>
      <c r="AP84" s="287">
        <v>15.157999999999999</v>
      </c>
      <c r="AQ84" s="121">
        <v>0</v>
      </c>
    </row>
    <row r="85" spans="1:43" s="119" customFormat="1" ht="9" customHeight="1" x14ac:dyDescent="0.25">
      <c r="A85" s="2"/>
      <c r="B85" s="276"/>
      <c r="C85" s="278"/>
      <c r="D85" s="278"/>
      <c r="E85" s="383"/>
      <c r="F85" s="384"/>
      <c r="G85" s="279"/>
      <c r="H85" s="385"/>
      <c r="I85" s="280"/>
      <c r="J85" s="281"/>
      <c r="K85" s="281"/>
      <c r="L85" s="282"/>
      <c r="M85" s="282"/>
      <c r="N85" s="283"/>
      <c r="O85" s="283"/>
      <c r="P85" s="285"/>
      <c r="Q85" s="285"/>
      <c r="R85" s="386"/>
      <c r="S85" s="386"/>
      <c r="T85" s="386"/>
      <c r="U85" s="386"/>
      <c r="V85" s="386"/>
      <c r="W85" s="386"/>
      <c r="X85" s="385"/>
      <c r="Y85" s="385"/>
      <c r="Z85" s="385"/>
      <c r="AA85" s="386"/>
      <c r="AB85" s="386"/>
      <c r="AC85" s="386"/>
      <c r="AD85" s="285"/>
      <c r="AE85" s="285"/>
      <c r="AF85" s="285"/>
      <c r="AG85" s="301"/>
      <c r="AH85" s="302"/>
      <c r="AI85" s="288"/>
      <c r="AJ85" s="288"/>
      <c r="AK85" s="302"/>
      <c r="AL85" s="302"/>
      <c r="AM85" s="302"/>
      <c r="AN85" s="385"/>
      <c r="AO85" s="385"/>
      <c r="AP85" s="385"/>
      <c r="AQ85" s="121">
        <v>1</v>
      </c>
    </row>
    <row r="86" spans="1:43" s="119" customFormat="1" ht="9" customHeight="1" x14ac:dyDescent="0.25">
      <c r="A86" s="2"/>
      <c r="B86" s="392" t="s">
        <v>202</v>
      </c>
      <c r="C86" s="393"/>
      <c r="D86" s="393"/>
      <c r="E86" s="394"/>
      <c r="F86" s="395"/>
      <c r="G86" s="303"/>
      <c r="H86" s="304"/>
      <c r="I86" s="305"/>
      <c r="J86" s="306"/>
      <c r="K86" s="306"/>
      <c r="L86" s="307"/>
      <c r="M86" s="307"/>
      <c r="N86" s="308"/>
      <c r="O86" s="308"/>
      <c r="P86" s="308"/>
      <c r="Q86" s="309"/>
      <c r="R86" s="309"/>
      <c r="S86" s="309"/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10"/>
      <c r="AH86" s="311">
        <v>19.364982456697348</v>
      </c>
      <c r="AI86" s="311">
        <v>19.364982456697348</v>
      </c>
      <c r="AJ86" s="311">
        <v>14.51589975683166</v>
      </c>
      <c r="AK86" s="311">
        <v>46.664749036706041</v>
      </c>
      <c r="AL86" s="311">
        <v>11.282859622292802</v>
      </c>
      <c r="AM86" s="311">
        <v>10.465302371654012</v>
      </c>
      <c r="AN86" s="312">
        <v>-2.3863387333259762</v>
      </c>
      <c r="AO86" s="312">
        <v>7.6883375000000003</v>
      </c>
      <c r="AP86" s="312">
        <v>10.631237500000001</v>
      </c>
      <c r="AQ86" s="122">
        <v>1</v>
      </c>
    </row>
    <row r="87" spans="1:43" s="119" customFormat="1" ht="9" customHeight="1" x14ac:dyDescent="0.25">
      <c r="A87" s="2"/>
      <c r="B87" s="396"/>
      <c r="C87" s="397"/>
      <c r="D87" s="397"/>
      <c r="E87" s="398"/>
      <c r="F87" s="399"/>
      <c r="G87" s="313"/>
      <c r="H87" s="314"/>
      <c r="I87" s="315"/>
      <c r="J87" s="316"/>
      <c r="K87" s="316"/>
      <c r="L87" s="317"/>
      <c r="M87" s="317"/>
      <c r="N87" s="318"/>
      <c r="O87" s="318"/>
      <c r="P87" s="318"/>
      <c r="Q87" s="319"/>
      <c r="R87" s="319"/>
      <c r="S87" s="319"/>
      <c r="T87" s="319"/>
      <c r="U87" s="319"/>
      <c r="V87" s="319"/>
      <c r="W87" s="319"/>
      <c r="X87" s="319"/>
      <c r="Y87" s="319"/>
      <c r="Z87" s="319"/>
      <c r="AA87" s="319"/>
      <c r="AB87" s="319"/>
      <c r="AC87" s="319"/>
      <c r="AD87" s="319"/>
      <c r="AE87" s="319"/>
      <c r="AF87" s="319"/>
      <c r="AG87" s="320"/>
      <c r="AH87" s="321"/>
      <c r="AI87" s="321"/>
      <c r="AJ87" s="321"/>
      <c r="AK87" s="321"/>
      <c r="AL87" s="321"/>
      <c r="AM87" s="321"/>
      <c r="AN87" s="322"/>
      <c r="AO87" s="322"/>
      <c r="AP87" s="322"/>
      <c r="AQ87" s="122">
        <v>1</v>
      </c>
    </row>
    <row r="88" spans="1:43" s="119" customFormat="1" ht="9" customHeight="1" x14ac:dyDescent="0.25">
      <c r="A88" s="2"/>
      <c r="B88" s="388" t="s">
        <v>203</v>
      </c>
      <c r="C88" s="389"/>
      <c r="D88" s="389"/>
      <c r="E88" s="390"/>
      <c r="F88" s="391"/>
      <c r="G88" s="291"/>
      <c r="H88" s="292"/>
      <c r="I88" s="293"/>
      <c r="J88" s="294"/>
      <c r="K88" s="294"/>
      <c r="L88" s="295"/>
      <c r="M88" s="296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  <c r="AF88" s="295"/>
      <c r="AG88" s="297"/>
      <c r="AH88" s="298">
        <v>12.856871406510262</v>
      </c>
      <c r="AI88" s="298">
        <v>12.856871406510262</v>
      </c>
      <c r="AJ88" s="298">
        <v>9.1778873196097308</v>
      </c>
      <c r="AK88" s="298">
        <v>79.295109348085759</v>
      </c>
      <c r="AL88" s="298">
        <v>4.5710204956675247</v>
      </c>
      <c r="AM88" s="298">
        <v>5.9870700857916779</v>
      </c>
      <c r="AN88" s="299">
        <v>-10.643726072052651</v>
      </c>
      <c r="AO88" s="299">
        <v>10.244875</v>
      </c>
      <c r="AP88" s="299">
        <v>14.492875000000002</v>
      </c>
      <c r="AQ88" s="121">
        <v>1</v>
      </c>
    </row>
    <row r="89" spans="1:43" s="119" customFormat="1" ht="9" customHeight="1" x14ac:dyDescent="0.25">
      <c r="A89" s="2"/>
      <c r="B89" s="276" t="s">
        <v>204</v>
      </c>
      <c r="C89" s="277" t="s">
        <v>29</v>
      </c>
      <c r="D89" s="278" t="s">
        <v>205</v>
      </c>
      <c r="E89" s="383">
        <v>25.63</v>
      </c>
      <c r="F89" s="384">
        <v>29</v>
      </c>
      <c r="G89" s="279">
        <v>13.148653921186115</v>
      </c>
      <c r="H89" s="385" t="s">
        <v>500</v>
      </c>
      <c r="I89" s="280">
        <v>44145</v>
      </c>
      <c r="J89" s="281">
        <v>7.8094494338154519E-2</v>
      </c>
      <c r="K89" s="281">
        <v>3.9756592292089277</v>
      </c>
      <c r="L89" s="282">
        <v>-13.059701492537323</v>
      </c>
      <c r="M89" s="282">
        <v>86.454241233813462</v>
      </c>
      <c r="N89" s="283">
        <v>31.9</v>
      </c>
      <c r="O89" s="283">
        <v>12.07</v>
      </c>
      <c r="P89" s="284">
        <v>135.08420000000001</v>
      </c>
      <c r="Q89" s="285">
        <v>10245.407938369999</v>
      </c>
      <c r="R89" s="285">
        <v>3146.1570000000002</v>
      </c>
      <c r="S89" s="386">
        <v>4393</v>
      </c>
      <c r="T89" s="386">
        <v>4782</v>
      </c>
      <c r="U89" s="285">
        <v>6.1569999999999965</v>
      </c>
      <c r="V89" s="386">
        <v>948</v>
      </c>
      <c r="W89" s="386">
        <v>1136.143</v>
      </c>
      <c r="X89" s="385">
        <v>0.19569907032611519</v>
      </c>
      <c r="Y89" s="385">
        <v>21.579786023218759</v>
      </c>
      <c r="Z89" s="385">
        <v>23.758741112505227</v>
      </c>
      <c r="AA89" s="285">
        <v>-84.363</v>
      </c>
      <c r="AB89" s="386">
        <v>842.33299999999997</v>
      </c>
      <c r="AC89" s="386">
        <v>1022.7140000000001</v>
      </c>
      <c r="AD89" s="285">
        <v>425.09900000000016</v>
      </c>
      <c r="AE89" s="286">
        <v>10670.506938369999</v>
      </c>
      <c r="AF89" s="387">
        <v>1.817361</v>
      </c>
      <c r="AG89" s="287">
        <v>7.0907555192046186</v>
      </c>
      <c r="AH89" s="288">
        <v>12.228053435114504</v>
      </c>
      <c r="AI89" s="288">
        <v>12.228053435114504</v>
      </c>
      <c r="AJ89" s="288">
        <v>10.162569389373513</v>
      </c>
      <c r="AK89" s="288">
        <v>1733.0691795306163</v>
      </c>
      <c r="AL89" s="288">
        <v>11.255809006719408</v>
      </c>
      <c r="AM89" s="288">
        <v>9.3918696311731882</v>
      </c>
      <c r="AN89" s="289">
        <v>-1.5237413956238859</v>
      </c>
      <c r="AO89" s="287">
        <v>15.282999999999999</v>
      </c>
      <c r="AP89" s="287">
        <v>16.312000000000001</v>
      </c>
      <c r="AQ89" s="121">
        <v>1</v>
      </c>
    </row>
    <row r="90" spans="1:43" s="119" customFormat="1" ht="9" customHeight="1" x14ac:dyDescent="0.25">
      <c r="A90" s="2"/>
      <c r="B90" s="276" t="s">
        <v>206</v>
      </c>
      <c r="C90" s="277" t="s">
        <v>207</v>
      </c>
      <c r="D90" s="278" t="s">
        <v>208</v>
      </c>
      <c r="E90" s="383">
        <v>13.17</v>
      </c>
      <c r="F90" s="384">
        <v>17.5</v>
      </c>
      <c r="G90" s="279">
        <v>32.877752467729678</v>
      </c>
      <c r="H90" s="385" t="s">
        <v>500</v>
      </c>
      <c r="I90" s="280">
        <v>44145</v>
      </c>
      <c r="J90" s="281">
        <v>2.0930232558139528</v>
      </c>
      <c r="K90" s="281">
        <v>6.0386473429951737</v>
      </c>
      <c r="L90" s="282">
        <v>0.61115355233001267</v>
      </c>
      <c r="M90" s="282">
        <v>52.624869625680844</v>
      </c>
      <c r="N90" s="283">
        <v>18.73</v>
      </c>
      <c r="O90" s="283">
        <v>7.61</v>
      </c>
      <c r="P90" s="284">
        <v>14.77042</v>
      </c>
      <c r="Q90" s="285">
        <v>2020.2615243300002</v>
      </c>
      <c r="R90" s="285">
        <v>1166.048</v>
      </c>
      <c r="S90" s="386">
        <v>1483</v>
      </c>
      <c r="T90" s="386">
        <v>1563</v>
      </c>
      <c r="U90" s="285">
        <v>-8.343</v>
      </c>
      <c r="V90" s="386">
        <v>334.25</v>
      </c>
      <c r="W90" s="386">
        <v>426.16700000000003</v>
      </c>
      <c r="X90" s="385">
        <v>0</v>
      </c>
      <c r="Y90" s="385">
        <v>22.538772757923127</v>
      </c>
      <c r="Z90" s="385">
        <v>27.265962891874601</v>
      </c>
      <c r="AA90" s="285">
        <v>-77.495000000000005</v>
      </c>
      <c r="AB90" s="386">
        <v>191</v>
      </c>
      <c r="AC90" s="386">
        <v>260.42900000000003</v>
      </c>
      <c r="AD90" s="285">
        <v>143.80499999999995</v>
      </c>
      <c r="AE90" s="286">
        <v>2164.06652433</v>
      </c>
      <c r="AF90" s="387">
        <v>0.81</v>
      </c>
      <c r="AG90" s="287">
        <v>6.1503417037523604</v>
      </c>
      <c r="AH90" s="288">
        <v>10.257009345794392</v>
      </c>
      <c r="AI90" s="288">
        <v>10.257009345794392</v>
      </c>
      <c r="AJ90" s="288">
        <v>7.5516055045871555</v>
      </c>
      <c r="AK90" s="288">
        <v>-259.3870938906868</v>
      </c>
      <c r="AL90" s="288">
        <v>6.4743949867763648</v>
      </c>
      <c r="AM90" s="288">
        <v>5.0779777043506416</v>
      </c>
      <c r="AN90" s="289">
        <v>-5.6614146270497852</v>
      </c>
      <c r="AO90" s="287">
        <v>15.43</v>
      </c>
      <c r="AP90" s="287">
        <v>19.007999999999999</v>
      </c>
      <c r="AQ90" s="121"/>
    </row>
    <row r="91" spans="1:43" s="119" customFormat="1" ht="9" customHeight="1" x14ac:dyDescent="0.25">
      <c r="A91" s="2"/>
      <c r="B91" s="276" t="s">
        <v>209</v>
      </c>
      <c r="C91" s="277" t="s">
        <v>210</v>
      </c>
      <c r="D91" s="278" t="s">
        <v>211</v>
      </c>
      <c r="E91" s="383">
        <v>33</v>
      </c>
      <c r="F91" s="384">
        <v>47.400001525878906</v>
      </c>
      <c r="G91" s="279">
        <v>43.636368260239109</v>
      </c>
      <c r="H91" s="385" t="s">
        <v>425</v>
      </c>
      <c r="I91" s="280" t="s">
        <v>426</v>
      </c>
      <c r="J91" s="281">
        <v>-1.4631233203941552</v>
      </c>
      <c r="K91" s="281">
        <v>2.9641185647425905</v>
      </c>
      <c r="L91" s="282">
        <v>-23.076923076923073</v>
      </c>
      <c r="M91" s="282">
        <v>10.242533573862488</v>
      </c>
      <c r="N91" s="283">
        <v>46</v>
      </c>
      <c r="O91" s="283">
        <v>24.02</v>
      </c>
      <c r="P91" s="284">
        <v>79.033709999999999</v>
      </c>
      <c r="Q91" s="285">
        <v>7491</v>
      </c>
      <c r="R91" s="285">
        <v>390.762</v>
      </c>
      <c r="S91" s="386">
        <v>1454.875</v>
      </c>
      <c r="T91" s="386">
        <v>2003.2860000000001</v>
      </c>
      <c r="U91" s="285">
        <v>-10.407999999999999</v>
      </c>
      <c r="V91" s="386">
        <v>446.44400000000002</v>
      </c>
      <c r="W91" s="386">
        <v>690.57100000000003</v>
      </c>
      <c r="X91" s="385">
        <v>0</v>
      </c>
      <c r="Y91" s="385">
        <v>30.686072686656928</v>
      </c>
      <c r="Z91" s="385">
        <v>34.471912647520128</v>
      </c>
      <c r="AA91" s="285">
        <v>97.540999999999997</v>
      </c>
      <c r="AB91" s="386">
        <v>525.88900000000001</v>
      </c>
      <c r="AC91" s="386">
        <v>749.42899999999997</v>
      </c>
      <c r="AD91" s="285">
        <v>-1060.7530000000002</v>
      </c>
      <c r="AE91" s="286">
        <v>6430.2469999999994</v>
      </c>
      <c r="AF91" s="387">
        <v>0.29408380000000001</v>
      </c>
      <c r="AG91" s="287">
        <v>0.89116295178731286</v>
      </c>
      <c r="AH91" s="288">
        <v>14.366565084893338</v>
      </c>
      <c r="AI91" s="288">
        <v>14.366565084893338</v>
      </c>
      <c r="AJ91" s="288">
        <v>10.235732009925558</v>
      </c>
      <c r="AK91" s="288">
        <v>-617.81773635664865</v>
      </c>
      <c r="AL91" s="288">
        <v>14.403255503489797</v>
      </c>
      <c r="AM91" s="288">
        <v>9.3114929529331505</v>
      </c>
      <c r="AN91" s="289">
        <v>3.7916377333056057</v>
      </c>
      <c r="AO91" s="287">
        <v>12.38</v>
      </c>
      <c r="AP91" s="287">
        <v>16.62</v>
      </c>
      <c r="AQ91" s="121"/>
    </row>
    <row r="92" spans="1:43" s="119" customFormat="1" ht="9" customHeight="1" x14ac:dyDescent="0.25">
      <c r="A92" s="2"/>
      <c r="B92" s="276" t="s">
        <v>212</v>
      </c>
      <c r="C92" s="277" t="s">
        <v>213</v>
      </c>
      <c r="D92" s="278" t="s">
        <v>214</v>
      </c>
      <c r="E92" s="383">
        <v>4.4800000000000004</v>
      </c>
      <c r="F92" s="384" t="s">
        <v>497</v>
      </c>
      <c r="G92" s="279" t="s">
        <v>95</v>
      </c>
      <c r="H92" s="385" t="s">
        <v>425</v>
      </c>
      <c r="I92" s="280" t="s">
        <v>426</v>
      </c>
      <c r="J92" s="281">
        <v>-0.22271714922048602</v>
      </c>
      <c r="K92" s="281">
        <v>-2.608695652173898</v>
      </c>
      <c r="L92" s="282">
        <v>2.9885057471264576</v>
      </c>
      <c r="M92" s="282">
        <v>34.011367035596777</v>
      </c>
      <c r="N92" s="283">
        <v>6.5149999999999997</v>
      </c>
      <c r="O92" s="283">
        <v>2.855</v>
      </c>
      <c r="P92" s="284">
        <v>29.260400000000001</v>
      </c>
      <c r="Q92" s="285">
        <v>1347.0289324800001</v>
      </c>
      <c r="R92" s="285">
        <v>960.89099999999996</v>
      </c>
      <c r="S92" s="386" t="s">
        <v>86</v>
      </c>
      <c r="T92" s="386" t="s">
        <v>86</v>
      </c>
      <c r="U92" s="285">
        <v>-212.93300000000002</v>
      </c>
      <c r="V92" s="386" t="s">
        <v>86</v>
      </c>
      <c r="W92" s="386" t="s">
        <v>86</v>
      </c>
      <c r="X92" s="385">
        <v>0</v>
      </c>
      <c r="Y92" s="385">
        <v>0</v>
      </c>
      <c r="Z92" s="385">
        <v>0</v>
      </c>
      <c r="AA92" s="285">
        <v>-419.52600000000001</v>
      </c>
      <c r="AB92" s="386" t="s">
        <v>86</v>
      </c>
      <c r="AC92" s="386" t="s">
        <v>86</v>
      </c>
      <c r="AD92" s="285">
        <v>318.80399999999997</v>
      </c>
      <c r="AE92" s="286">
        <v>1665.8329324800002</v>
      </c>
      <c r="AF92" s="387">
        <v>0</v>
      </c>
      <c r="AG92" s="287" t="s">
        <v>86</v>
      </c>
      <c r="AH92" s="288" t="s">
        <v>86</v>
      </c>
      <c r="AI92" s="288" t="s">
        <v>86</v>
      </c>
      <c r="AJ92" s="288" t="s">
        <v>86</v>
      </c>
      <c r="AK92" s="288">
        <v>-7.8232727312347077</v>
      </c>
      <c r="AL92" s="288">
        <v>0</v>
      </c>
      <c r="AM92" s="288">
        <v>0</v>
      </c>
      <c r="AN92" s="289">
        <v>-69.773372053746215</v>
      </c>
      <c r="AO92" s="287" t="s">
        <v>86</v>
      </c>
      <c r="AP92" s="287" t="s">
        <v>86</v>
      </c>
      <c r="AQ92" s="121"/>
    </row>
    <row r="93" spans="1:43" s="119" customFormat="1" ht="9" customHeight="1" x14ac:dyDescent="0.25">
      <c r="A93" s="2"/>
      <c r="B93" s="276" t="s">
        <v>476</v>
      </c>
      <c r="C93" s="277" t="s">
        <v>477</v>
      </c>
      <c r="D93" s="278" t="s">
        <v>478</v>
      </c>
      <c r="E93" s="383">
        <v>8.81</v>
      </c>
      <c r="F93" s="384">
        <v>14.095000267028809</v>
      </c>
      <c r="G93" s="279">
        <v>59.988652293176024</v>
      </c>
      <c r="H93" s="385" t="s">
        <v>425</v>
      </c>
      <c r="I93" s="280" t="s">
        <v>426</v>
      </c>
      <c r="J93" s="281">
        <v>-0.89988751406073764</v>
      </c>
      <c r="K93" s="281">
        <v>1.2643678160919603</v>
      </c>
      <c r="L93" s="282">
        <v>-27.964022894521669</v>
      </c>
      <c r="M93" s="282">
        <v>5.5089820359281561</v>
      </c>
      <c r="N93" s="283">
        <v>17.600000000000001</v>
      </c>
      <c r="O93" s="283">
        <v>7.3</v>
      </c>
      <c r="P93" s="284">
        <v>13.916539999999999</v>
      </c>
      <c r="Q93" s="285">
        <v>1179.22794432</v>
      </c>
      <c r="R93" s="285">
        <v>633.60400000000004</v>
      </c>
      <c r="S93" s="386">
        <v>1524.3330000000001</v>
      </c>
      <c r="T93" s="386">
        <v>1807</v>
      </c>
      <c r="U93" s="285">
        <v>-302.54599999999999</v>
      </c>
      <c r="V93" s="386">
        <v>213</v>
      </c>
      <c r="W93" s="386">
        <v>319</v>
      </c>
      <c r="X93" s="385">
        <v>0</v>
      </c>
      <c r="Y93" s="385">
        <v>13.973324726290121</v>
      </c>
      <c r="Z93" s="385">
        <v>17.653569452130601</v>
      </c>
      <c r="AA93" s="285">
        <v>-340.93099999999998</v>
      </c>
      <c r="AB93" s="386">
        <v>86.533000000000001</v>
      </c>
      <c r="AC93" s="386">
        <v>160</v>
      </c>
      <c r="AD93" s="285">
        <v>979.6640000000001</v>
      </c>
      <c r="AE93" s="286">
        <v>2158.8919443200002</v>
      </c>
      <c r="AF93" s="387">
        <v>0</v>
      </c>
      <c r="AG93" s="287" t="s">
        <v>86</v>
      </c>
      <c r="AH93" s="288">
        <v>16.224677716390424</v>
      </c>
      <c r="AI93" s="288">
        <v>16.224677716390424</v>
      </c>
      <c r="AJ93" s="288">
        <v>7.0311252992817233</v>
      </c>
      <c r="AK93" s="288">
        <v>-7.1357477683393613</v>
      </c>
      <c r="AL93" s="288">
        <v>10.135642931079813</v>
      </c>
      <c r="AM93" s="288">
        <v>6.7676863458307217</v>
      </c>
      <c r="AN93" s="289">
        <v>-31.155979740475402</v>
      </c>
      <c r="AO93" s="287">
        <v>5.8500000000000005</v>
      </c>
      <c r="AP93" s="287">
        <v>12.950000000000001</v>
      </c>
      <c r="AQ93" s="121"/>
    </row>
    <row r="94" spans="1:43" s="119" customFormat="1" ht="9" customHeight="1" x14ac:dyDescent="0.25">
      <c r="A94" s="2"/>
      <c r="B94" s="276" t="s">
        <v>215</v>
      </c>
      <c r="C94" s="277" t="s">
        <v>216</v>
      </c>
      <c r="D94" s="278" t="s">
        <v>217</v>
      </c>
      <c r="E94" s="383">
        <v>6.84</v>
      </c>
      <c r="F94" s="384">
        <v>9.8999996185302734</v>
      </c>
      <c r="G94" s="279">
        <v>44.73683652822038</v>
      </c>
      <c r="H94" s="385" t="s">
        <v>424</v>
      </c>
      <c r="I94" s="280">
        <v>44145</v>
      </c>
      <c r="J94" s="281">
        <v>-0.4366812227074246</v>
      </c>
      <c r="K94" s="281">
        <v>1.3934183219685758</v>
      </c>
      <c r="L94" s="282">
        <v>-9.6313912009512457</v>
      </c>
      <c r="M94" s="282">
        <v>97.459584295612018</v>
      </c>
      <c r="N94" s="283">
        <v>10.62</v>
      </c>
      <c r="O94" s="283">
        <v>3.26</v>
      </c>
      <c r="P94" s="284">
        <v>38.695039999999999</v>
      </c>
      <c r="Q94" s="285">
        <v>4712.92657452</v>
      </c>
      <c r="R94" s="285">
        <v>495.43799999999999</v>
      </c>
      <c r="S94" s="386">
        <v>790</v>
      </c>
      <c r="T94" s="386">
        <v>809</v>
      </c>
      <c r="U94" s="285">
        <v>345.363</v>
      </c>
      <c r="V94" s="386">
        <v>528</v>
      </c>
      <c r="W94" s="386">
        <v>856</v>
      </c>
      <c r="X94" s="385">
        <v>69.708621462221316</v>
      </c>
      <c r="Y94" s="385">
        <v>66.835443037974684</v>
      </c>
      <c r="Z94" s="385">
        <v>105.80964153275649</v>
      </c>
      <c r="AA94" s="285">
        <v>182.328</v>
      </c>
      <c r="AB94" s="386">
        <v>327</v>
      </c>
      <c r="AC94" s="386">
        <v>564</v>
      </c>
      <c r="AD94" s="285">
        <v>1087.0260000000001</v>
      </c>
      <c r="AE94" s="286">
        <v>5799.9525745199999</v>
      </c>
      <c r="AF94" s="387">
        <v>0.35627799999999998</v>
      </c>
      <c r="AG94" s="287">
        <v>5.2087431588368105</v>
      </c>
      <c r="AH94" s="288">
        <v>14.25</v>
      </c>
      <c r="AI94" s="288">
        <v>14.25</v>
      </c>
      <c r="AJ94" s="288">
        <v>8.2909090909090892</v>
      </c>
      <c r="AK94" s="288">
        <v>16.793786753415972</v>
      </c>
      <c r="AL94" s="288">
        <v>10.984758663863635</v>
      </c>
      <c r="AM94" s="288">
        <v>6.7756455309813086</v>
      </c>
      <c r="AN94" s="289">
        <v>8.3842053867175217</v>
      </c>
      <c r="AO94" s="287">
        <v>8.3000000000000007</v>
      </c>
      <c r="AP94" s="287">
        <v>13.200000000000001</v>
      </c>
      <c r="AQ94" s="121">
        <v>1</v>
      </c>
    </row>
    <row r="95" spans="1:43" s="119" customFormat="1" ht="9" customHeight="1" x14ac:dyDescent="0.25">
      <c r="A95" s="2"/>
      <c r="B95" s="276" t="s">
        <v>218</v>
      </c>
      <c r="C95" s="277" t="s">
        <v>219</v>
      </c>
      <c r="D95" s="278" t="s">
        <v>220</v>
      </c>
      <c r="E95" s="383">
        <v>18.5</v>
      </c>
      <c r="F95" s="384">
        <v>22.299999237060547</v>
      </c>
      <c r="G95" s="279">
        <v>20.540536416543496</v>
      </c>
      <c r="H95" s="385" t="s">
        <v>500</v>
      </c>
      <c r="I95" s="280">
        <v>44147</v>
      </c>
      <c r="J95" s="281">
        <v>-0.591080064481464</v>
      </c>
      <c r="K95" s="281">
        <v>1.6483516483516425</v>
      </c>
      <c r="L95" s="282">
        <v>-1.3596374300186564</v>
      </c>
      <c r="M95" s="282">
        <v>42.63685427910562</v>
      </c>
      <c r="N95" s="283">
        <v>21.536000000000001</v>
      </c>
      <c r="O95" s="283">
        <v>12.311999999999999</v>
      </c>
      <c r="P95" s="284">
        <v>59.536290000000001</v>
      </c>
      <c r="Q95" s="285">
        <v>8933.1881104999993</v>
      </c>
      <c r="R95" s="285">
        <v>5418.9949999999999</v>
      </c>
      <c r="S95" s="386">
        <v>6213</v>
      </c>
      <c r="T95" s="386">
        <v>6380</v>
      </c>
      <c r="U95" s="285">
        <v>833.46600000000001</v>
      </c>
      <c r="V95" s="386">
        <v>1210.1110000000001</v>
      </c>
      <c r="W95" s="386">
        <v>1244.2860000000001</v>
      </c>
      <c r="X95" s="385">
        <v>15.380453386651954</v>
      </c>
      <c r="Y95" s="385">
        <v>19.477080315467571</v>
      </c>
      <c r="Z95" s="385">
        <v>19.502915360501568</v>
      </c>
      <c r="AA95" s="285">
        <v>690.30799999999999</v>
      </c>
      <c r="AB95" s="386">
        <v>798.875</v>
      </c>
      <c r="AC95" s="386">
        <v>801.66700000000003</v>
      </c>
      <c r="AD95" s="285">
        <v>1956.8979999999997</v>
      </c>
      <c r="AE95" s="286">
        <v>10890.086110499999</v>
      </c>
      <c r="AF95" s="387">
        <v>0.54723719999999998</v>
      </c>
      <c r="AG95" s="287">
        <v>2.9580390131151355</v>
      </c>
      <c r="AH95" s="288">
        <v>12.020792722547109</v>
      </c>
      <c r="AI95" s="288">
        <v>12.020792722547109</v>
      </c>
      <c r="AJ95" s="288">
        <v>10.511363636363637</v>
      </c>
      <c r="AK95" s="288">
        <v>13.066023221703103</v>
      </c>
      <c r="AL95" s="288">
        <v>8.9992456150716738</v>
      </c>
      <c r="AM95" s="288">
        <v>8.7520763799480168</v>
      </c>
      <c r="AN95" s="289">
        <v>13.572432923364836</v>
      </c>
      <c r="AO95" s="287">
        <v>14.163</v>
      </c>
      <c r="AP95" s="287">
        <v>13.4</v>
      </c>
      <c r="AQ95" s="121">
        <v>1</v>
      </c>
    </row>
    <row r="96" spans="1:43" s="119" customFormat="1" ht="9" customHeight="1" x14ac:dyDescent="0.25">
      <c r="A96" s="2"/>
      <c r="B96" s="276" t="s">
        <v>221</v>
      </c>
      <c r="C96" s="277" t="s">
        <v>222</v>
      </c>
      <c r="D96" s="278" t="s">
        <v>223</v>
      </c>
      <c r="E96" s="383">
        <v>5.12</v>
      </c>
      <c r="F96" s="384" t="s">
        <v>497</v>
      </c>
      <c r="G96" s="279" t="s">
        <v>95</v>
      </c>
      <c r="H96" s="385" t="s">
        <v>425</v>
      </c>
      <c r="I96" s="280" t="s">
        <v>426</v>
      </c>
      <c r="J96" s="281">
        <v>-2.2900763358778664</v>
      </c>
      <c r="K96" s="281">
        <v>-4.4776119402985088</v>
      </c>
      <c r="L96" s="282">
        <v>29.98222899212999</v>
      </c>
      <c r="M96" s="282">
        <v>56.002437538086539</v>
      </c>
      <c r="N96" s="283">
        <v>8.7520000000000007</v>
      </c>
      <c r="O96" s="283">
        <v>3.1429999999999998</v>
      </c>
      <c r="P96" s="284">
        <v>0.69151759999999995</v>
      </c>
      <c r="Q96" s="285">
        <v>41.302809600000003</v>
      </c>
      <c r="R96" s="285">
        <v>213.45500000000001</v>
      </c>
      <c r="S96" s="386" t="s">
        <v>86</v>
      </c>
      <c r="T96" s="386" t="s">
        <v>86</v>
      </c>
      <c r="U96" s="285">
        <v>-362.86200000000002</v>
      </c>
      <c r="V96" s="386" t="s">
        <v>86</v>
      </c>
      <c r="W96" s="386" t="s">
        <v>86</v>
      </c>
      <c r="X96" s="385">
        <v>0</v>
      </c>
      <c r="Y96" s="385">
        <v>0</v>
      </c>
      <c r="Z96" s="385">
        <v>0</v>
      </c>
      <c r="AA96" s="285">
        <v>-838.91</v>
      </c>
      <c r="AB96" s="386" t="s">
        <v>86</v>
      </c>
      <c r="AC96" s="386" t="s">
        <v>86</v>
      </c>
      <c r="AD96" s="285">
        <v>1143.039</v>
      </c>
      <c r="AE96" s="286">
        <v>1184.3418096</v>
      </c>
      <c r="AF96" s="387">
        <v>0</v>
      </c>
      <c r="AG96" s="287" t="s">
        <v>86</v>
      </c>
      <c r="AH96" s="288" t="s">
        <v>86</v>
      </c>
      <c r="AI96" s="288" t="s">
        <v>86</v>
      </c>
      <c r="AJ96" s="288" t="s">
        <v>86</v>
      </c>
      <c r="AK96" s="288">
        <v>-3.2638904310729697</v>
      </c>
      <c r="AL96" s="288">
        <v>0</v>
      </c>
      <c r="AM96" s="288">
        <v>0</v>
      </c>
      <c r="AN96" s="289" t="s">
        <v>86</v>
      </c>
      <c r="AO96" s="287" t="s">
        <v>86</v>
      </c>
      <c r="AP96" s="287" t="s">
        <v>86</v>
      </c>
      <c r="AQ96" s="121">
        <v>1</v>
      </c>
    </row>
    <row r="97" spans="1:43" s="119" customFormat="1" ht="9" customHeight="1" x14ac:dyDescent="0.25">
      <c r="A97" s="2"/>
      <c r="B97" s="276" t="s">
        <v>224</v>
      </c>
      <c r="C97" s="277" t="s">
        <v>225</v>
      </c>
      <c r="D97" s="278" t="s">
        <v>226</v>
      </c>
      <c r="E97" s="383">
        <v>9.7899999999999991</v>
      </c>
      <c r="F97" s="384" t="s">
        <v>497</v>
      </c>
      <c r="G97" s="279" t="s">
        <v>95</v>
      </c>
      <c r="H97" s="385" t="s">
        <v>425</v>
      </c>
      <c r="I97" s="280" t="s">
        <v>426</v>
      </c>
      <c r="J97" s="281">
        <v>1.3457556935817738</v>
      </c>
      <c r="K97" s="281">
        <v>0.41025641025640436</v>
      </c>
      <c r="L97" s="282">
        <v>47.662141779788826</v>
      </c>
      <c r="M97" s="282">
        <v>128.7383177570093</v>
      </c>
      <c r="N97" s="283">
        <v>14.95</v>
      </c>
      <c r="O97" s="283">
        <v>3.3</v>
      </c>
      <c r="P97" s="284">
        <v>1.702512</v>
      </c>
      <c r="Q97" s="285">
        <v>167.93116922999999</v>
      </c>
      <c r="R97" s="285">
        <v>148.72399999999999</v>
      </c>
      <c r="S97" s="386" t="s">
        <v>86</v>
      </c>
      <c r="T97" s="386" t="s">
        <v>86</v>
      </c>
      <c r="U97" s="285">
        <v>-390.22399999999999</v>
      </c>
      <c r="V97" s="386" t="s">
        <v>86</v>
      </c>
      <c r="W97" s="386" t="s">
        <v>86</v>
      </c>
      <c r="X97" s="385">
        <v>0</v>
      </c>
      <c r="Y97" s="385">
        <v>0</v>
      </c>
      <c r="Z97" s="385">
        <v>0</v>
      </c>
      <c r="AA97" s="285">
        <v>-614.04899999999998</v>
      </c>
      <c r="AB97" s="386" t="s">
        <v>86</v>
      </c>
      <c r="AC97" s="386" t="s">
        <v>86</v>
      </c>
      <c r="AD97" s="285">
        <v>830.80799999999999</v>
      </c>
      <c r="AE97" s="286">
        <v>998.73916923000002</v>
      </c>
      <c r="AF97" s="387">
        <v>0</v>
      </c>
      <c r="AG97" s="287" t="s">
        <v>86</v>
      </c>
      <c r="AH97" s="288" t="s">
        <v>86</v>
      </c>
      <c r="AI97" s="288" t="s">
        <v>86</v>
      </c>
      <c r="AJ97" s="288" t="s">
        <v>86</v>
      </c>
      <c r="AK97" s="288">
        <v>-2.5593996505340524</v>
      </c>
      <c r="AL97" s="288">
        <v>0</v>
      </c>
      <c r="AM97" s="288">
        <v>0</v>
      </c>
      <c r="AN97" s="289" t="s">
        <v>86</v>
      </c>
      <c r="AO97" s="287" t="s">
        <v>86</v>
      </c>
      <c r="AP97" s="287" t="s">
        <v>86</v>
      </c>
      <c r="AQ97" s="121">
        <v>0</v>
      </c>
    </row>
    <row r="98" spans="1:43" s="119" customFormat="1" ht="9" customHeight="1" x14ac:dyDescent="0.25">
      <c r="A98" s="2"/>
      <c r="B98" s="276" t="s">
        <v>227</v>
      </c>
      <c r="C98" s="277" t="s">
        <v>228</v>
      </c>
      <c r="D98" s="278" t="s">
        <v>229</v>
      </c>
      <c r="E98" s="383">
        <v>7.57</v>
      </c>
      <c r="F98" s="384">
        <v>14.875</v>
      </c>
      <c r="G98" s="279">
        <v>96.499339498018472</v>
      </c>
      <c r="H98" s="385" t="s">
        <v>425</v>
      </c>
      <c r="I98" s="280" t="s">
        <v>426</v>
      </c>
      <c r="J98" s="281">
        <v>0.26490066225166586</v>
      </c>
      <c r="K98" s="281">
        <v>3.4153005464480968</v>
      </c>
      <c r="L98" s="282">
        <v>-24.224224224224223</v>
      </c>
      <c r="M98" s="282">
        <v>11.32352941176471</v>
      </c>
      <c r="N98" s="283">
        <v>14.1</v>
      </c>
      <c r="O98" s="283">
        <v>5.6</v>
      </c>
      <c r="P98" s="284">
        <v>8.9388470000000009</v>
      </c>
      <c r="Q98" s="285">
        <v>557.29757110000003</v>
      </c>
      <c r="R98" s="285">
        <v>175.93299999999999</v>
      </c>
      <c r="S98" s="386">
        <v>408</v>
      </c>
      <c r="T98" s="386">
        <v>554.66700000000003</v>
      </c>
      <c r="U98" s="285">
        <v>-206.964</v>
      </c>
      <c r="V98" s="386">
        <v>-39.65</v>
      </c>
      <c r="W98" s="386">
        <v>57.667000000000002</v>
      </c>
      <c r="X98" s="385">
        <v>0</v>
      </c>
      <c r="Y98" s="385">
        <v>0</v>
      </c>
      <c r="Z98" s="385">
        <v>10.396688463528566</v>
      </c>
      <c r="AA98" s="285">
        <v>-277.05200000000002</v>
      </c>
      <c r="AB98" s="386">
        <v>-36.466999999999999</v>
      </c>
      <c r="AC98" s="386">
        <v>48.1</v>
      </c>
      <c r="AD98" s="285">
        <v>219.08099999999996</v>
      </c>
      <c r="AE98" s="286">
        <v>776.37857110000004</v>
      </c>
      <c r="AF98" s="387">
        <v>0</v>
      </c>
      <c r="AG98" s="287" t="s">
        <v>86</v>
      </c>
      <c r="AH98" s="288" t="s">
        <v>86</v>
      </c>
      <c r="AI98" s="288" t="s">
        <v>86</v>
      </c>
      <c r="AJ98" s="288">
        <v>11.646153846153846</v>
      </c>
      <c r="AK98" s="288">
        <v>-3.7512735118184808</v>
      </c>
      <c r="AL98" s="288">
        <v>-19.580796244640606</v>
      </c>
      <c r="AM98" s="288">
        <v>13.463134394020845</v>
      </c>
      <c r="AN98" s="289">
        <v>-30.4273855097757</v>
      </c>
      <c r="AO98" s="287">
        <v>-4.867</v>
      </c>
      <c r="AP98" s="287">
        <v>6.133</v>
      </c>
      <c r="AQ98" s="121">
        <v>1</v>
      </c>
    </row>
    <row r="99" spans="1:43" s="119" customFormat="1" ht="9" customHeight="1" x14ac:dyDescent="0.25">
      <c r="A99" s="2"/>
      <c r="B99" s="276" t="s">
        <v>383</v>
      </c>
      <c r="C99" s="277" t="s">
        <v>384</v>
      </c>
      <c r="D99" s="278" t="s">
        <v>385</v>
      </c>
      <c r="E99" s="383">
        <v>27.65</v>
      </c>
      <c r="F99" s="384">
        <v>41.5</v>
      </c>
      <c r="G99" s="279">
        <v>50.090415913200736</v>
      </c>
      <c r="H99" s="385" t="s">
        <v>500</v>
      </c>
      <c r="I99" s="280">
        <v>44145</v>
      </c>
      <c r="J99" s="281">
        <v>-0.2525252525252486</v>
      </c>
      <c r="K99" s="281">
        <v>6.3870719507503004</v>
      </c>
      <c r="L99" s="282">
        <v>-8.4133819145412509</v>
      </c>
      <c r="M99" s="282">
        <v>22.681693140473858</v>
      </c>
      <c r="N99" s="283">
        <v>35.58</v>
      </c>
      <c r="O99" s="283">
        <v>18.149999999999999</v>
      </c>
      <c r="P99" s="284">
        <v>25.678889999999999</v>
      </c>
      <c r="Q99" s="285">
        <v>2885.1184018999998</v>
      </c>
      <c r="R99" s="285">
        <v>1681.2539999999999</v>
      </c>
      <c r="S99" s="386">
        <v>2389</v>
      </c>
      <c r="T99" s="386">
        <v>2585</v>
      </c>
      <c r="U99" s="285">
        <v>242.87199999999999</v>
      </c>
      <c r="V99" s="386">
        <v>352.88900000000001</v>
      </c>
      <c r="W99" s="386">
        <v>425</v>
      </c>
      <c r="X99" s="385">
        <v>14.445883846224305</v>
      </c>
      <c r="Y99" s="385">
        <v>14.771410632063626</v>
      </c>
      <c r="Z99" s="385">
        <v>16.441005802707931</v>
      </c>
      <c r="AA99" s="285">
        <v>200.292</v>
      </c>
      <c r="AB99" s="386">
        <v>245.77799999999999</v>
      </c>
      <c r="AC99" s="386">
        <v>314</v>
      </c>
      <c r="AD99" s="285">
        <v>-200.01599999999996</v>
      </c>
      <c r="AE99" s="286">
        <v>2685.1024018999997</v>
      </c>
      <c r="AF99" s="387">
        <v>0.49356800000000001</v>
      </c>
      <c r="AG99" s="287">
        <v>1.7850560693585635</v>
      </c>
      <c r="AH99" s="288">
        <v>10.651001540832048</v>
      </c>
      <c r="AI99" s="288">
        <v>10.651001540832048</v>
      </c>
      <c r="AJ99" s="288">
        <v>7.9936397802833179</v>
      </c>
      <c r="AK99" s="288">
        <v>11.055627663542936</v>
      </c>
      <c r="AL99" s="288">
        <v>7.6089149899826847</v>
      </c>
      <c r="AM99" s="288">
        <v>6.3178880044705874</v>
      </c>
      <c r="AN99" s="289">
        <v>17.000082634809154</v>
      </c>
      <c r="AO99" s="287">
        <v>15.42</v>
      </c>
      <c r="AP99" s="287">
        <v>18.32</v>
      </c>
      <c r="AQ99" s="121">
        <v>1</v>
      </c>
    </row>
    <row r="100" spans="1:43" s="119" customFormat="1" ht="9" customHeight="1" x14ac:dyDescent="0.25">
      <c r="A100" s="2"/>
      <c r="B100" s="276"/>
      <c r="C100" s="277"/>
      <c r="D100" s="278"/>
      <c r="E100" s="383"/>
      <c r="F100" s="384"/>
      <c r="G100" s="279"/>
      <c r="H100" s="385"/>
      <c r="I100" s="280"/>
      <c r="J100" s="281"/>
      <c r="K100" s="281"/>
      <c r="L100" s="282"/>
      <c r="M100" s="282"/>
      <c r="N100" s="283"/>
      <c r="O100" s="283"/>
      <c r="P100" s="284"/>
      <c r="Q100" s="285"/>
      <c r="R100" s="285"/>
      <c r="S100" s="386"/>
      <c r="T100" s="386"/>
      <c r="U100" s="285"/>
      <c r="V100" s="386"/>
      <c r="W100" s="386"/>
      <c r="X100" s="385"/>
      <c r="Y100" s="385"/>
      <c r="Z100" s="385"/>
      <c r="AA100" s="285"/>
      <c r="AB100" s="386"/>
      <c r="AC100" s="386"/>
      <c r="AD100" s="285"/>
      <c r="AE100" s="286"/>
      <c r="AF100" s="387"/>
      <c r="AG100" s="287"/>
      <c r="AH100" s="288"/>
      <c r="AI100" s="288"/>
      <c r="AJ100" s="288"/>
      <c r="AK100" s="288"/>
      <c r="AL100" s="288"/>
      <c r="AM100" s="288"/>
      <c r="AN100" s="289"/>
      <c r="AO100" s="287"/>
      <c r="AP100" s="287"/>
      <c r="AQ100" s="121">
        <v>0</v>
      </c>
    </row>
    <row r="101" spans="1:43" s="119" customFormat="1" ht="9" customHeight="1" x14ac:dyDescent="0.25">
      <c r="A101" s="2"/>
      <c r="B101" s="388" t="s">
        <v>230</v>
      </c>
      <c r="C101" s="389"/>
      <c r="D101" s="389"/>
      <c r="E101" s="390"/>
      <c r="F101" s="391"/>
      <c r="G101" s="291"/>
      <c r="H101" s="292"/>
      <c r="I101" s="293"/>
      <c r="J101" s="294"/>
      <c r="K101" s="294"/>
      <c r="L101" s="295"/>
      <c r="M101" s="296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  <c r="X101" s="295"/>
      <c r="Y101" s="295"/>
      <c r="Z101" s="295"/>
      <c r="AA101" s="295"/>
      <c r="AB101" s="295"/>
      <c r="AC101" s="295"/>
      <c r="AD101" s="295"/>
      <c r="AE101" s="295"/>
      <c r="AF101" s="295"/>
      <c r="AG101" s="297"/>
      <c r="AH101" s="298">
        <v>25.873093506884437</v>
      </c>
      <c r="AI101" s="298">
        <v>25.873093506884437</v>
      </c>
      <c r="AJ101" s="298">
        <v>19.853912194053589</v>
      </c>
      <c r="AK101" s="298">
        <v>14.034388725326329</v>
      </c>
      <c r="AL101" s="298">
        <v>17.994698748918079</v>
      </c>
      <c r="AM101" s="298">
        <v>14.943534657516347</v>
      </c>
      <c r="AN101" s="299">
        <v>5.8710486054006985</v>
      </c>
      <c r="AO101" s="299">
        <v>5.1318000000000001</v>
      </c>
      <c r="AP101" s="299">
        <v>6.7695999999999996</v>
      </c>
      <c r="AQ101" s="121">
        <v>0</v>
      </c>
    </row>
    <row r="102" spans="1:43" s="119" customFormat="1" ht="9" customHeight="1" x14ac:dyDescent="0.25">
      <c r="A102" s="2"/>
      <c r="B102" s="276" t="s">
        <v>231</v>
      </c>
      <c r="C102" s="277" t="s">
        <v>232</v>
      </c>
      <c r="D102" s="278" t="s">
        <v>233</v>
      </c>
      <c r="E102" s="383">
        <v>9.81</v>
      </c>
      <c r="F102" s="384">
        <v>13.800000190734863</v>
      </c>
      <c r="G102" s="279">
        <v>40.672784818907878</v>
      </c>
      <c r="H102" s="385" t="s">
        <v>424</v>
      </c>
      <c r="I102" s="280">
        <v>44148</v>
      </c>
      <c r="J102" s="281">
        <v>-1.3078470824949617</v>
      </c>
      <c r="K102" s="281">
        <v>-3.0632411067193499</v>
      </c>
      <c r="L102" s="282">
        <v>-0.90909090909090384</v>
      </c>
      <c r="M102" s="282">
        <v>3.8095238095238182</v>
      </c>
      <c r="N102" s="283">
        <v>12.2</v>
      </c>
      <c r="O102" s="283">
        <v>7.71</v>
      </c>
      <c r="P102" s="284">
        <v>152.74969999999999</v>
      </c>
      <c r="Q102" s="285">
        <v>8565.5164767300012</v>
      </c>
      <c r="R102" s="285">
        <v>1196.2080000000001</v>
      </c>
      <c r="S102" s="386">
        <v>1318</v>
      </c>
      <c r="T102" s="386">
        <v>1348</v>
      </c>
      <c r="U102" s="285">
        <v>1624.239</v>
      </c>
      <c r="V102" s="386">
        <v>769</v>
      </c>
      <c r="W102" s="386">
        <v>930.875</v>
      </c>
      <c r="X102" s="385">
        <v>135.78232213795593</v>
      </c>
      <c r="Y102" s="385">
        <v>58.345978755690439</v>
      </c>
      <c r="Z102" s="385">
        <v>69.056008902077153</v>
      </c>
      <c r="AA102" s="285">
        <v>1014.087</v>
      </c>
      <c r="AB102" s="386">
        <v>473.40000000000003</v>
      </c>
      <c r="AC102" s="386">
        <v>602.6</v>
      </c>
      <c r="AD102" s="285">
        <v>3859.2400000000002</v>
      </c>
      <c r="AE102" s="286">
        <v>12424.756476730001</v>
      </c>
      <c r="AF102" s="387">
        <v>0</v>
      </c>
      <c r="AG102" s="287" t="s">
        <v>86</v>
      </c>
      <c r="AH102" s="288">
        <v>17.210526315789473</v>
      </c>
      <c r="AI102" s="288">
        <v>17.210526315789473</v>
      </c>
      <c r="AJ102" s="288">
        <v>13.438356164383563</v>
      </c>
      <c r="AK102" s="288">
        <v>7.6495863458087143</v>
      </c>
      <c r="AL102" s="288">
        <v>16.157030528907672</v>
      </c>
      <c r="AM102" s="288">
        <v>13.34739516769706</v>
      </c>
      <c r="AN102" s="289">
        <v>9.8252657682480571</v>
      </c>
      <c r="AO102" s="287">
        <v>3.81</v>
      </c>
      <c r="AP102" s="287">
        <v>4.92</v>
      </c>
      <c r="AQ102" s="121">
        <v>1</v>
      </c>
    </row>
    <row r="103" spans="1:43" s="119" customFormat="1" ht="9" customHeight="1" x14ac:dyDescent="0.25">
      <c r="A103" s="2"/>
      <c r="B103" s="276" t="s">
        <v>234</v>
      </c>
      <c r="C103" s="277" t="s">
        <v>235</v>
      </c>
      <c r="D103" s="278" t="s">
        <v>236</v>
      </c>
      <c r="E103" s="383">
        <v>8.8000000000000007</v>
      </c>
      <c r="F103" s="384">
        <v>11.566666603088379</v>
      </c>
      <c r="G103" s="279">
        <v>31.439393216913381</v>
      </c>
      <c r="H103" s="385" t="s">
        <v>425</v>
      </c>
      <c r="I103" s="280" t="s">
        <v>426</v>
      </c>
      <c r="J103" s="281">
        <v>0</v>
      </c>
      <c r="K103" s="281">
        <v>2.3255813953488413</v>
      </c>
      <c r="L103" s="282">
        <v>-10.605444941080844</v>
      </c>
      <c r="M103" s="282">
        <v>0.7672048551471411</v>
      </c>
      <c r="N103" s="283">
        <v>11.15</v>
      </c>
      <c r="O103" s="283">
        <v>7.33</v>
      </c>
      <c r="P103" s="284">
        <v>13.9526</v>
      </c>
      <c r="Q103" s="285">
        <v>4325.2904904000006</v>
      </c>
      <c r="R103" s="285">
        <v>421.31700000000001</v>
      </c>
      <c r="S103" s="386">
        <v>409.66700000000003</v>
      </c>
      <c r="T103" s="386">
        <v>562</v>
      </c>
      <c r="U103" s="285">
        <v>531.51100000000008</v>
      </c>
      <c r="V103" s="386">
        <v>279.75</v>
      </c>
      <c r="W103" s="386">
        <v>391</v>
      </c>
      <c r="X103" s="385">
        <v>126.15465314715524</v>
      </c>
      <c r="Y103" s="385">
        <v>68.2871698232955</v>
      </c>
      <c r="Z103" s="385">
        <v>69.57295373665481</v>
      </c>
      <c r="AA103" s="285">
        <v>13.705</v>
      </c>
      <c r="AB103" s="386">
        <v>161</v>
      </c>
      <c r="AC103" s="386">
        <v>274</v>
      </c>
      <c r="AD103" s="285">
        <v>1176.8210000000001</v>
      </c>
      <c r="AE103" s="286">
        <v>5502.1114904000005</v>
      </c>
      <c r="AF103" s="387">
        <v>0.13544400000000001</v>
      </c>
      <c r="AG103" s="287">
        <v>1.5391363677653398</v>
      </c>
      <c r="AH103" s="288">
        <v>29.931972789115651</v>
      </c>
      <c r="AI103" s="288">
        <v>29.931972789115651</v>
      </c>
      <c r="AJ103" s="288">
        <v>19.213973799126638</v>
      </c>
      <c r="AK103" s="288">
        <v>10.35182995347227</v>
      </c>
      <c r="AL103" s="288">
        <v>19.667958857551387</v>
      </c>
      <c r="AM103" s="288">
        <v>14.071896394884911</v>
      </c>
      <c r="AN103" s="289">
        <v>0.23334698026881176</v>
      </c>
      <c r="AO103" s="287">
        <v>3.1150000000000002</v>
      </c>
      <c r="AP103" s="287">
        <v>5.4</v>
      </c>
      <c r="AQ103" s="122"/>
    </row>
    <row r="104" spans="1:43" s="119" customFormat="1" ht="9" customHeight="1" x14ac:dyDescent="0.25">
      <c r="A104" s="2"/>
      <c r="B104" s="276" t="s">
        <v>240</v>
      </c>
      <c r="C104" s="277" t="s">
        <v>241</v>
      </c>
      <c r="D104" s="278" t="s">
        <v>242</v>
      </c>
      <c r="E104" s="383">
        <v>36.61</v>
      </c>
      <c r="F104" s="384">
        <v>42.572727203369141</v>
      </c>
      <c r="G104" s="279">
        <v>16.287154338620979</v>
      </c>
      <c r="H104" s="385" t="s">
        <v>425</v>
      </c>
      <c r="I104" s="280" t="s">
        <v>426</v>
      </c>
      <c r="J104" s="281">
        <v>-0.83965330444204511</v>
      </c>
      <c r="K104" s="281">
        <v>-2.1122994652406413</v>
      </c>
      <c r="L104" s="282">
        <v>-1.4535666218034926</v>
      </c>
      <c r="M104" s="282">
        <v>19.922693920335433</v>
      </c>
      <c r="N104" s="283">
        <v>40.24</v>
      </c>
      <c r="O104" s="283">
        <v>26.86</v>
      </c>
      <c r="P104" s="284">
        <v>80.759020000000007</v>
      </c>
      <c r="Q104" s="285">
        <v>6465.7498705799999</v>
      </c>
      <c r="R104" s="285">
        <v>768.07299999999998</v>
      </c>
      <c r="S104" s="386">
        <v>691.25</v>
      </c>
      <c r="T104" s="386">
        <v>779.14300000000003</v>
      </c>
      <c r="U104" s="285">
        <v>557.4</v>
      </c>
      <c r="V104" s="386">
        <v>486.66700000000003</v>
      </c>
      <c r="W104" s="386">
        <v>584.75</v>
      </c>
      <c r="X104" s="385">
        <v>72.571226953687997</v>
      </c>
      <c r="Y104" s="385">
        <v>70.403905967450271</v>
      </c>
      <c r="Z104" s="385">
        <v>75.050407948220027</v>
      </c>
      <c r="AA104" s="285">
        <v>256.36399999999998</v>
      </c>
      <c r="AB104" s="386">
        <v>183.863</v>
      </c>
      <c r="AC104" s="386">
        <v>263.14300000000003</v>
      </c>
      <c r="AD104" s="285">
        <v>3324.009</v>
      </c>
      <c r="AE104" s="286">
        <v>9789.7588705800008</v>
      </c>
      <c r="AF104" s="387">
        <v>0.2054704</v>
      </c>
      <c r="AG104" s="287">
        <v>0.56124106354805914</v>
      </c>
      <c r="AH104" s="288">
        <v>28.6015625</v>
      </c>
      <c r="AI104" s="288">
        <v>28.6015625</v>
      </c>
      <c r="AJ104" s="288">
        <v>22.405140758873927</v>
      </c>
      <c r="AK104" s="288">
        <v>17.563255957265881</v>
      </c>
      <c r="AL104" s="288">
        <v>20.11592910671979</v>
      </c>
      <c r="AM104" s="288">
        <v>16.741785157041473</v>
      </c>
      <c r="AN104" s="289">
        <v>9.1891680597546195</v>
      </c>
      <c r="AO104" s="287">
        <v>5.38</v>
      </c>
      <c r="AP104" s="287">
        <v>7.3550000000000004</v>
      </c>
      <c r="AQ104" s="122"/>
    </row>
    <row r="105" spans="1:43" s="119" customFormat="1" ht="9" customHeight="1" x14ac:dyDescent="0.25">
      <c r="A105" s="2"/>
      <c r="B105" s="276" t="s">
        <v>237</v>
      </c>
      <c r="C105" s="277" t="s">
        <v>238</v>
      </c>
      <c r="D105" s="278" t="s">
        <v>239</v>
      </c>
      <c r="E105" s="383">
        <v>23.53</v>
      </c>
      <c r="F105" s="384">
        <v>29.5</v>
      </c>
      <c r="G105" s="279">
        <v>25.371865703357411</v>
      </c>
      <c r="H105" s="385" t="s">
        <v>500</v>
      </c>
      <c r="I105" s="280">
        <v>44133</v>
      </c>
      <c r="J105" s="281">
        <v>-0.71729957805906075</v>
      </c>
      <c r="K105" s="281">
        <v>-3.9199673336055452</v>
      </c>
      <c r="L105" s="282">
        <v>0</v>
      </c>
      <c r="M105" s="282">
        <v>22.5967800760694</v>
      </c>
      <c r="N105" s="283">
        <v>26.02</v>
      </c>
      <c r="O105" s="283">
        <v>17.260000000000002</v>
      </c>
      <c r="P105" s="284">
        <v>151.0326</v>
      </c>
      <c r="Q105" s="285">
        <v>14135.903388750001</v>
      </c>
      <c r="R105" s="285">
        <v>1229.1420000000001</v>
      </c>
      <c r="S105" s="386">
        <v>1241</v>
      </c>
      <c r="T105" s="386">
        <v>1337</v>
      </c>
      <c r="U105" s="285">
        <v>931.19799999999998</v>
      </c>
      <c r="V105" s="386">
        <v>862</v>
      </c>
      <c r="W105" s="386">
        <v>1039.5999999999999</v>
      </c>
      <c r="X105" s="385">
        <v>75.760001692237338</v>
      </c>
      <c r="Y105" s="385">
        <v>69.460112812248184</v>
      </c>
      <c r="Z105" s="385">
        <v>77.756170531039643</v>
      </c>
      <c r="AA105" s="285">
        <v>472.94799999999998</v>
      </c>
      <c r="AB105" s="386">
        <v>411.33300000000003</v>
      </c>
      <c r="AC105" s="386">
        <v>532.66700000000003</v>
      </c>
      <c r="AD105" s="285">
        <v>2019.249</v>
      </c>
      <c r="AE105" s="286">
        <v>16155.152388750001</v>
      </c>
      <c r="AF105" s="387">
        <v>0.45497589999999999</v>
      </c>
      <c r="AG105" s="287">
        <v>1.9335992479141955</v>
      </c>
      <c r="AH105" s="288">
        <v>30.361290322580647</v>
      </c>
      <c r="AI105" s="288">
        <v>30.361290322580647</v>
      </c>
      <c r="AJ105" s="288">
        <v>24.35817805383023</v>
      </c>
      <c r="AK105" s="288">
        <v>17.348783383072131</v>
      </c>
      <c r="AL105" s="288">
        <v>18.741476089037125</v>
      </c>
      <c r="AM105" s="288">
        <v>15.539777211186998</v>
      </c>
      <c r="AN105" s="289">
        <v>8.9904933799074875</v>
      </c>
      <c r="AO105" s="287">
        <v>6.7039999999999997</v>
      </c>
      <c r="AP105" s="287">
        <v>8.5229999999999997</v>
      </c>
      <c r="AQ105" s="122">
        <v>0</v>
      </c>
    </row>
    <row r="106" spans="1:43" s="119" customFormat="1" ht="9" customHeight="1" x14ac:dyDescent="0.25">
      <c r="A106" s="2"/>
      <c r="B106" s="276" t="s">
        <v>243</v>
      </c>
      <c r="C106" s="277" t="s">
        <v>244</v>
      </c>
      <c r="D106" s="278" t="s">
        <v>245</v>
      </c>
      <c r="E106" s="383">
        <v>40.24</v>
      </c>
      <c r="F106" s="384">
        <v>43.033332824707031</v>
      </c>
      <c r="G106" s="279">
        <v>6.9416819699478882</v>
      </c>
      <c r="H106" s="385" t="s">
        <v>425</v>
      </c>
      <c r="I106" s="280" t="s">
        <v>426</v>
      </c>
      <c r="J106" s="281">
        <v>2.3137554030002727</v>
      </c>
      <c r="K106" s="281">
        <v>1.8734177215189884</v>
      </c>
      <c r="L106" s="282">
        <v>-9.2262576133543828</v>
      </c>
      <c r="M106" s="282">
        <v>19.793992438450768</v>
      </c>
      <c r="N106" s="283">
        <v>49.36</v>
      </c>
      <c r="O106" s="283">
        <v>26.9</v>
      </c>
      <c r="P106" s="284">
        <v>0.26277829999999996</v>
      </c>
      <c r="Q106" s="285">
        <v>2323.3497165600002</v>
      </c>
      <c r="R106" s="285">
        <v>369.608</v>
      </c>
      <c r="S106" s="386">
        <v>282</v>
      </c>
      <c r="T106" s="386">
        <v>286</v>
      </c>
      <c r="U106" s="285">
        <v>194.035</v>
      </c>
      <c r="V106" s="386">
        <v>219</v>
      </c>
      <c r="W106" s="386">
        <v>223</v>
      </c>
      <c r="X106" s="385">
        <v>52.497510876387956</v>
      </c>
      <c r="Y106" s="385">
        <v>77.659574468085097</v>
      </c>
      <c r="Z106" s="385">
        <v>77.972027972027973</v>
      </c>
      <c r="AA106" s="285">
        <v>15.654</v>
      </c>
      <c r="AB106" s="386">
        <v>83.9</v>
      </c>
      <c r="AC106" s="386">
        <v>91.600000000000009</v>
      </c>
      <c r="AD106" s="285">
        <v>1025.4009999999998</v>
      </c>
      <c r="AE106" s="286">
        <v>3348.75071656</v>
      </c>
      <c r="AF106" s="387">
        <v>6.3010999999999998E-2</v>
      </c>
      <c r="AG106" s="287">
        <v>0.15658796737137182</v>
      </c>
      <c r="AH106" s="288">
        <v>23.260115606936417</v>
      </c>
      <c r="AI106" s="288">
        <v>23.260115606936417</v>
      </c>
      <c r="AJ106" s="288" t="s">
        <v>86</v>
      </c>
      <c r="AK106" s="288">
        <v>17.258487987012654</v>
      </c>
      <c r="AL106" s="288">
        <v>15.291099162374429</v>
      </c>
      <c r="AM106" s="288">
        <v>15.0168193567713</v>
      </c>
      <c r="AN106" s="289">
        <v>1.116968838824518</v>
      </c>
      <c r="AO106" s="287">
        <v>6.65</v>
      </c>
      <c r="AP106" s="287">
        <v>7.65</v>
      </c>
      <c r="AQ106" s="121"/>
    </row>
    <row r="107" spans="1:43" s="119" customFormat="1" ht="9" customHeight="1" x14ac:dyDescent="0.25">
      <c r="A107" s="2"/>
      <c r="B107" s="276"/>
      <c r="C107" s="278"/>
      <c r="D107" s="278"/>
      <c r="E107" s="383"/>
      <c r="F107" s="384"/>
      <c r="G107" s="279"/>
      <c r="H107" s="385"/>
      <c r="I107" s="280"/>
      <c r="J107" s="281"/>
      <c r="K107" s="281"/>
      <c r="L107" s="282"/>
      <c r="M107" s="282"/>
      <c r="N107" s="283"/>
      <c r="O107" s="283"/>
      <c r="P107" s="285"/>
      <c r="Q107" s="285"/>
      <c r="R107" s="386"/>
      <c r="S107" s="386"/>
      <c r="T107" s="386"/>
      <c r="U107" s="386"/>
      <c r="V107" s="386"/>
      <c r="W107" s="386"/>
      <c r="X107" s="385"/>
      <c r="Y107" s="385"/>
      <c r="Z107" s="385"/>
      <c r="AA107" s="386"/>
      <c r="AB107" s="386"/>
      <c r="AC107" s="386"/>
      <c r="AD107" s="285"/>
      <c r="AE107" s="285"/>
      <c r="AF107" s="285"/>
      <c r="AG107" s="301"/>
      <c r="AH107" s="302"/>
      <c r="AI107" s="288"/>
      <c r="AJ107" s="288"/>
      <c r="AK107" s="302"/>
      <c r="AL107" s="302"/>
      <c r="AM107" s="302"/>
      <c r="AN107" s="385"/>
      <c r="AO107" s="385"/>
      <c r="AP107" s="385"/>
      <c r="AQ107" s="121">
        <v>0</v>
      </c>
    </row>
    <row r="108" spans="1:43" s="119" customFormat="1" ht="9" customHeight="1" x14ac:dyDescent="0.25">
      <c r="A108" s="2"/>
      <c r="B108" s="392" t="s">
        <v>246</v>
      </c>
      <c r="C108" s="393"/>
      <c r="D108" s="393"/>
      <c r="E108" s="394"/>
      <c r="F108" s="395"/>
      <c r="G108" s="303"/>
      <c r="H108" s="304"/>
      <c r="I108" s="305"/>
      <c r="J108" s="306"/>
      <c r="K108" s="306"/>
      <c r="L108" s="307"/>
      <c r="M108" s="307"/>
      <c r="N108" s="308"/>
      <c r="O108" s="308"/>
      <c r="P108" s="308"/>
      <c r="Q108" s="309"/>
      <c r="R108" s="309"/>
      <c r="S108" s="309"/>
      <c r="T108" s="309"/>
      <c r="U108" s="309"/>
      <c r="V108" s="309"/>
      <c r="W108" s="309"/>
      <c r="X108" s="309"/>
      <c r="Y108" s="309"/>
      <c r="Z108" s="309"/>
      <c r="AA108" s="309"/>
      <c r="AB108" s="309"/>
      <c r="AC108" s="309"/>
      <c r="AD108" s="309"/>
      <c r="AE108" s="309"/>
      <c r="AF108" s="309"/>
      <c r="AG108" s="310"/>
      <c r="AH108" s="311">
        <v>19.197860481883186</v>
      </c>
      <c r="AI108" s="311">
        <v>19.197860481883186</v>
      </c>
      <c r="AJ108" s="311">
        <v>17.574377595232335</v>
      </c>
      <c r="AK108" s="311">
        <v>1.9862882895104734</v>
      </c>
      <c r="AL108" s="311">
        <v>10.73033818114272</v>
      </c>
      <c r="AM108" s="311">
        <v>7.6757321054191205</v>
      </c>
      <c r="AN108" s="312">
        <v>14.23107126452236</v>
      </c>
      <c r="AO108" s="312">
        <v>13.732964285714285</v>
      </c>
      <c r="AP108" s="312">
        <v>12.538678571428573</v>
      </c>
      <c r="AQ108" s="122">
        <v>1</v>
      </c>
    </row>
    <row r="109" spans="1:43" s="119" customFormat="1" ht="3" customHeight="1" x14ac:dyDescent="0.25">
      <c r="A109" s="2"/>
      <c r="B109" s="396"/>
      <c r="C109" s="397"/>
      <c r="D109" s="397"/>
      <c r="E109" s="398"/>
      <c r="F109" s="399"/>
      <c r="G109" s="313"/>
      <c r="H109" s="314"/>
      <c r="I109" s="315"/>
      <c r="J109" s="316"/>
      <c r="K109" s="316"/>
      <c r="L109" s="317"/>
      <c r="M109" s="317"/>
      <c r="N109" s="318"/>
      <c r="O109" s="318"/>
      <c r="P109" s="318"/>
      <c r="Q109" s="319"/>
      <c r="R109" s="319"/>
      <c r="S109" s="319"/>
      <c r="T109" s="319"/>
      <c r="U109" s="319"/>
      <c r="V109" s="319"/>
      <c r="W109" s="319"/>
      <c r="X109" s="319"/>
      <c r="Y109" s="319"/>
      <c r="Z109" s="319"/>
      <c r="AA109" s="319"/>
      <c r="AB109" s="319"/>
      <c r="AC109" s="319"/>
      <c r="AD109" s="319"/>
      <c r="AE109" s="319"/>
      <c r="AF109" s="319"/>
      <c r="AG109" s="320"/>
      <c r="AH109" s="321"/>
      <c r="AI109" s="321"/>
      <c r="AJ109" s="321"/>
      <c r="AK109" s="321"/>
      <c r="AL109" s="321"/>
      <c r="AM109" s="321"/>
      <c r="AN109" s="322"/>
      <c r="AO109" s="322"/>
      <c r="AP109" s="322"/>
      <c r="AQ109" s="121">
        <v>0</v>
      </c>
    </row>
    <row r="110" spans="1:43" s="119" customFormat="1" ht="9" customHeight="1" x14ac:dyDescent="0.25">
      <c r="A110" s="2"/>
      <c r="B110" s="388" t="s">
        <v>247</v>
      </c>
      <c r="C110" s="389"/>
      <c r="D110" s="389"/>
      <c r="E110" s="390"/>
      <c r="F110" s="391"/>
      <c r="G110" s="291"/>
      <c r="H110" s="292"/>
      <c r="I110" s="293"/>
      <c r="J110" s="294"/>
      <c r="K110" s="294"/>
      <c r="L110" s="295"/>
      <c r="M110" s="296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  <c r="X110" s="295"/>
      <c r="Y110" s="295"/>
      <c r="Z110" s="295"/>
      <c r="AA110" s="295"/>
      <c r="AB110" s="295"/>
      <c r="AC110" s="295"/>
      <c r="AD110" s="295"/>
      <c r="AE110" s="295"/>
      <c r="AF110" s="295"/>
      <c r="AG110" s="297"/>
      <c r="AH110" s="298">
        <v>19.794544610153942</v>
      </c>
      <c r="AI110" s="298">
        <v>19.794544610153942</v>
      </c>
      <c r="AJ110" s="298">
        <v>16.986234084541888</v>
      </c>
      <c r="AK110" s="298">
        <v>-10.365428550599617</v>
      </c>
      <c r="AL110" s="298">
        <v>13.13155864707889</v>
      </c>
      <c r="AM110" s="298">
        <v>9.1518709382524381</v>
      </c>
      <c r="AN110" s="299">
        <v>12.300061232693304</v>
      </c>
      <c r="AO110" s="299">
        <v>11.734500000000001</v>
      </c>
      <c r="AP110" s="299">
        <v>13.166500000000001</v>
      </c>
      <c r="AQ110" s="121">
        <v>0</v>
      </c>
    </row>
    <row r="111" spans="1:43" s="119" customFormat="1" ht="9" customHeight="1" x14ac:dyDescent="0.25">
      <c r="A111" s="2"/>
      <c r="B111" s="276" t="s">
        <v>248</v>
      </c>
      <c r="C111" s="277" t="s">
        <v>249</v>
      </c>
      <c r="D111" s="278" t="s">
        <v>250</v>
      </c>
      <c r="E111" s="383">
        <v>16.05</v>
      </c>
      <c r="F111" s="384">
        <v>14</v>
      </c>
      <c r="G111" s="279">
        <v>-12.772585669781932</v>
      </c>
      <c r="H111" s="385" t="s">
        <v>498</v>
      </c>
      <c r="I111" s="280">
        <v>44277</v>
      </c>
      <c r="J111" s="281">
        <v>0.56390977443609991</v>
      </c>
      <c r="K111" s="281">
        <v>14.5610278372591</v>
      </c>
      <c r="L111" s="282">
        <v>81.355932203389841</v>
      </c>
      <c r="M111" s="282">
        <v>66.666666666666657</v>
      </c>
      <c r="N111" s="283">
        <v>16.2</v>
      </c>
      <c r="O111" s="283">
        <v>5.77</v>
      </c>
      <c r="P111" s="284">
        <v>241.51169999999999</v>
      </c>
      <c r="Q111" s="285">
        <v>11884.463956200001</v>
      </c>
      <c r="R111" s="285">
        <v>7888.0330000000004</v>
      </c>
      <c r="S111" s="386">
        <v>24997</v>
      </c>
      <c r="T111" s="386">
        <v>30832.5</v>
      </c>
      <c r="U111" s="285">
        <v>-73.04099999999994</v>
      </c>
      <c r="V111" s="386">
        <v>1783.125</v>
      </c>
      <c r="W111" s="386">
        <v>2678.625</v>
      </c>
      <c r="X111" s="385">
        <v>0</v>
      </c>
      <c r="Y111" s="385">
        <v>7.1333560027203262</v>
      </c>
      <c r="Z111" s="385">
        <v>8.6876672342495738</v>
      </c>
      <c r="AA111" s="285">
        <v>-669.02499999999998</v>
      </c>
      <c r="AB111" s="386">
        <v>-641.33699999999999</v>
      </c>
      <c r="AC111" s="386">
        <v>123.075</v>
      </c>
      <c r="AD111" s="285">
        <v>9147.9970000000012</v>
      </c>
      <c r="AE111" s="286">
        <v>21032.460956200004</v>
      </c>
      <c r="AF111" s="387">
        <v>0</v>
      </c>
      <c r="AG111" s="287" t="s">
        <v>86</v>
      </c>
      <c r="AH111" s="288" t="s">
        <v>86</v>
      </c>
      <c r="AI111" s="288" t="s">
        <v>86</v>
      </c>
      <c r="AJ111" s="288">
        <v>19.863861386138613</v>
      </c>
      <c r="AK111" s="288">
        <v>-287.95417582179903</v>
      </c>
      <c r="AL111" s="288">
        <v>11.795281293347356</v>
      </c>
      <c r="AM111" s="288">
        <v>7.8519617177469803</v>
      </c>
      <c r="AN111" s="289">
        <v>-4.7205024961104209</v>
      </c>
      <c r="AO111" s="287">
        <v>-3.7</v>
      </c>
      <c r="AP111" s="287">
        <v>1.3840000000000001</v>
      </c>
      <c r="AQ111" s="121">
        <v>0</v>
      </c>
    </row>
    <row r="112" spans="1:43" s="119" customFormat="1" ht="9" customHeight="1" x14ac:dyDescent="0.25">
      <c r="A112" s="2"/>
      <c r="B112" s="276" t="s">
        <v>251</v>
      </c>
      <c r="C112" s="277" t="s">
        <v>252</v>
      </c>
      <c r="D112" s="278" t="s">
        <v>253</v>
      </c>
      <c r="E112" s="383">
        <v>13.19</v>
      </c>
      <c r="F112" s="384">
        <v>14.300000190734863</v>
      </c>
      <c r="G112" s="279">
        <v>8.4154677083765339</v>
      </c>
      <c r="H112" s="385" t="s">
        <v>425</v>
      </c>
      <c r="I112" s="280" t="s">
        <v>426</v>
      </c>
      <c r="J112" s="281">
        <v>0.53353658536585691</v>
      </c>
      <c r="K112" s="281">
        <v>6.7152103559870557</v>
      </c>
      <c r="L112" s="282">
        <v>30.335968379446655</v>
      </c>
      <c r="M112" s="282">
        <v>231.65702791048531</v>
      </c>
      <c r="N112" s="283">
        <v>13.96</v>
      </c>
      <c r="O112" s="283">
        <v>3.45</v>
      </c>
      <c r="P112" s="284">
        <v>2.882158</v>
      </c>
      <c r="Q112" s="285">
        <v>2869.7000641699997</v>
      </c>
      <c r="R112" s="285">
        <v>1141.1489999999999</v>
      </c>
      <c r="S112" s="386">
        <v>2086</v>
      </c>
      <c r="T112" s="386">
        <v>2239.5</v>
      </c>
      <c r="U112" s="285">
        <v>183.77600000000001</v>
      </c>
      <c r="V112" s="386">
        <v>336</v>
      </c>
      <c r="W112" s="386">
        <v>372</v>
      </c>
      <c r="X112" s="385">
        <v>16.104470143688513</v>
      </c>
      <c r="Y112" s="385">
        <v>16.107382550335569</v>
      </c>
      <c r="Z112" s="385">
        <v>16.610850636302747</v>
      </c>
      <c r="AA112" s="285">
        <v>93.328999999999994</v>
      </c>
      <c r="AB112" s="386">
        <v>171.5</v>
      </c>
      <c r="AC112" s="386">
        <v>194</v>
      </c>
      <c r="AD112" s="285">
        <v>461.47</v>
      </c>
      <c r="AE112" s="286">
        <v>3331.1700641699999</v>
      </c>
      <c r="AF112" s="387">
        <v>0.17477000000000001</v>
      </c>
      <c r="AG112" s="287">
        <v>1.3250189355325301</v>
      </c>
      <c r="AH112" s="288" t="s">
        <v>86</v>
      </c>
      <c r="AI112" s="288" t="s">
        <v>86</v>
      </c>
      <c r="AJ112" s="288" t="s">
        <v>86</v>
      </c>
      <c r="AK112" s="288">
        <v>18.126251872769021</v>
      </c>
      <c r="AL112" s="288">
        <v>9.9141966195535716</v>
      </c>
      <c r="AM112" s="288">
        <v>8.9547582370161294</v>
      </c>
      <c r="AN112" s="289">
        <v>11.754119130860504</v>
      </c>
      <c r="AO112" s="287" t="s">
        <v>86</v>
      </c>
      <c r="AP112" s="287" t="s">
        <v>86</v>
      </c>
      <c r="AQ112" s="122"/>
    </row>
    <row r="113" spans="1:43" s="119" customFormat="1" ht="9" customHeight="1" x14ac:dyDescent="0.25">
      <c r="A113" s="2"/>
      <c r="B113" s="276" t="s">
        <v>257</v>
      </c>
      <c r="C113" s="277" t="s">
        <v>258</v>
      </c>
      <c r="D113" s="278" t="s">
        <v>259</v>
      </c>
      <c r="E113" s="383">
        <v>26.77</v>
      </c>
      <c r="F113" s="384">
        <v>21</v>
      </c>
      <c r="G113" s="279">
        <v>-21.553978333955914</v>
      </c>
      <c r="H113" s="385" t="s">
        <v>425</v>
      </c>
      <c r="I113" s="280" t="s">
        <v>426</v>
      </c>
      <c r="J113" s="281">
        <v>3.2793209876543106</v>
      </c>
      <c r="K113" s="281">
        <v>15.987868284228778</v>
      </c>
      <c r="L113" s="282">
        <v>31.026381479124844</v>
      </c>
      <c r="M113" s="282">
        <v>61.625309424621143</v>
      </c>
      <c r="N113" s="283">
        <v>26.79</v>
      </c>
      <c r="O113" s="283">
        <v>14.37</v>
      </c>
      <c r="P113" s="284">
        <v>13.162850000000001</v>
      </c>
      <c r="Q113" s="285">
        <v>3434.8185450000001</v>
      </c>
      <c r="R113" s="285">
        <v>2591.654</v>
      </c>
      <c r="S113" s="386">
        <v>2694</v>
      </c>
      <c r="T113" s="386">
        <v>2796.6669999999999</v>
      </c>
      <c r="U113" s="285">
        <v>466.92399999999998</v>
      </c>
      <c r="V113" s="386">
        <v>395.33300000000003</v>
      </c>
      <c r="W113" s="386">
        <v>459.33300000000003</v>
      </c>
      <c r="X113" s="385">
        <v>18.016448183283725</v>
      </c>
      <c r="Y113" s="385">
        <v>14.674573125463994</v>
      </c>
      <c r="Z113" s="385">
        <v>16.424300783754379</v>
      </c>
      <c r="AA113" s="285">
        <v>291.67599999999999</v>
      </c>
      <c r="AB113" s="386">
        <v>193.667</v>
      </c>
      <c r="AC113" s="386">
        <v>233.667</v>
      </c>
      <c r="AD113" s="285">
        <v>-39.865000000000009</v>
      </c>
      <c r="AE113" s="286">
        <v>3394.9535450000003</v>
      </c>
      <c r="AF113" s="387">
        <v>0.55040199999999995</v>
      </c>
      <c r="AG113" s="287">
        <v>2.0560402900459254</v>
      </c>
      <c r="AH113" s="288">
        <v>15.609329446064139</v>
      </c>
      <c r="AI113" s="288">
        <v>15.609329446064139</v>
      </c>
      <c r="AJ113" s="288">
        <v>14.470270270270269</v>
      </c>
      <c r="AK113" s="288">
        <v>7.2708910764921066</v>
      </c>
      <c r="AL113" s="288">
        <v>8.5875794456825005</v>
      </c>
      <c r="AM113" s="288">
        <v>7.3910508171631477</v>
      </c>
      <c r="AN113" s="289">
        <v>21.514726137594494</v>
      </c>
      <c r="AO113" s="287">
        <v>15.805</v>
      </c>
      <c r="AP113" s="287">
        <v>16.535</v>
      </c>
      <c r="AQ113" s="122"/>
    </row>
    <row r="114" spans="1:43" s="119" customFormat="1" ht="9" customHeight="1" x14ac:dyDescent="0.25">
      <c r="A114" s="2"/>
      <c r="B114" s="276" t="s">
        <v>260</v>
      </c>
      <c r="C114" s="277" t="s">
        <v>261</v>
      </c>
      <c r="D114" s="278" t="s">
        <v>262</v>
      </c>
      <c r="E114" s="383">
        <v>12.64</v>
      </c>
      <c r="F114" s="384">
        <v>20</v>
      </c>
      <c r="G114" s="279">
        <v>58.22784810126582</v>
      </c>
      <c r="H114" s="385" t="s">
        <v>498</v>
      </c>
      <c r="I114" s="280">
        <v>44259</v>
      </c>
      <c r="J114" s="281">
        <v>2.8478437754271946</v>
      </c>
      <c r="K114" s="281">
        <v>5.0706566916043361</v>
      </c>
      <c r="L114" s="282">
        <v>-18.451612903225801</v>
      </c>
      <c r="M114" s="282">
        <v>12.857142857142879</v>
      </c>
      <c r="N114" s="283">
        <v>16.5</v>
      </c>
      <c r="O114" s="283">
        <v>10.76</v>
      </c>
      <c r="P114" s="284">
        <v>20.11392</v>
      </c>
      <c r="Q114" s="285">
        <v>1943.0157566400003</v>
      </c>
      <c r="R114" s="285">
        <v>9616.2990000000009</v>
      </c>
      <c r="S114" s="386">
        <v>10751</v>
      </c>
      <c r="T114" s="386">
        <v>11384.25</v>
      </c>
      <c r="U114" s="285">
        <v>1071.5250000000001</v>
      </c>
      <c r="V114" s="386">
        <v>968.66700000000003</v>
      </c>
      <c r="W114" s="386">
        <v>1119.3330000000001</v>
      </c>
      <c r="X114" s="385">
        <v>11.14280036425656</v>
      </c>
      <c r="Y114" s="385">
        <v>9.0100176727746248</v>
      </c>
      <c r="Z114" s="385">
        <v>9.8322946175637398</v>
      </c>
      <c r="AA114" s="285">
        <v>201.32499999999999</v>
      </c>
      <c r="AB114" s="386">
        <v>164.70000000000002</v>
      </c>
      <c r="AC114" s="386">
        <v>243.8</v>
      </c>
      <c r="AD114" s="285">
        <v>3514.9989999999998</v>
      </c>
      <c r="AE114" s="286">
        <v>5458.0147566400001</v>
      </c>
      <c r="AF114" s="387">
        <v>0.66411799999999999</v>
      </c>
      <c r="AG114" s="287">
        <v>5.2540980373756794</v>
      </c>
      <c r="AH114" s="288">
        <v>10.943722943722944</v>
      </c>
      <c r="AI114" s="288">
        <v>10.943722943722944</v>
      </c>
      <c r="AJ114" s="288">
        <v>7.340301974448316</v>
      </c>
      <c r="AK114" s="288">
        <v>5.0936886742166534</v>
      </c>
      <c r="AL114" s="288">
        <v>5.634562503564176</v>
      </c>
      <c r="AM114" s="288">
        <v>4.8761313716650898</v>
      </c>
      <c r="AN114" s="289">
        <v>7.583143817698776</v>
      </c>
      <c r="AO114" s="287">
        <v>3.1970000000000001</v>
      </c>
      <c r="AP114" s="287">
        <v>5.1850000000000005</v>
      </c>
      <c r="AQ114" s="122"/>
    </row>
    <row r="115" spans="1:43" s="119" customFormat="1" ht="9" customHeight="1" x14ac:dyDescent="0.25">
      <c r="A115" s="2"/>
      <c r="B115" s="276" t="s">
        <v>263</v>
      </c>
      <c r="C115" s="277" t="s">
        <v>264</v>
      </c>
      <c r="D115" s="278" t="s">
        <v>265</v>
      </c>
      <c r="E115" s="383">
        <v>2.7</v>
      </c>
      <c r="F115" s="384">
        <v>2.8833332061767578</v>
      </c>
      <c r="G115" s="279">
        <v>6.7901187472873215</v>
      </c>
      <c r="H115" s="385" t="s">
        <v>425</v>
      </c>
      <c r="I115" s="280" t="s">
        <v>426</v>
      </c>
      <c r="J115" s="281">
        <v>-0.73529411764704511</v>
      </c>
      <c r="K115" s="281">
        <v>-3.5714285714285587</v>
      </c>
      <c r="L115" s="282">
        <v>-5.9233449477351874</v>
      </c>
      <c r="M115" s="282">
        <v>11.9402985074627</v>
      </c>
      <c r="N115" s="283">
        <v>3.56</v>
      </c>
      <c r="O115" s="283">
        <v>2.2200000000000002</v>
      </c>
      <c r="P115" s="284">
        <v>20.607299999999999</v>
      </c>
      <c r="Q115" s="285">
        <v>2498.5344049200003</v>
      </c>
      <c r="R115" s="285">
        <v>4197.4679999999998</v>
      </c>
      <c r="S115" s="386">
        <v>4061.25</v>
      </c>
      <c r="T115" s="386">
        <v>4433</v>
      </c>
      <c r="U115" s="285">
        <v>267.01900000000001</v>
      </c>
      <c r="V115" s="386">
        <v>314.125</v>
      </c>
      <c r="W115" s="386">
        <v>390.125</v>
      </c>
      <c r="X115" s="385">
        <v>6.3614302717733651</v>
      </c>
      <c r="Y115" s="385">
        <v>7.7346875961834414</v>
      </c>
      <c r="Z115" s="385">
        <v>8.8004737198285579</v>
      </c>
      <c r="AA115" s="285">
        <v>186.73</v>
      </c>
      <c r="AB115" s="386">
        <v>152.52500000000001</v>
      </c>
      <c r="AC115" s="386">
        <v>206.5</v>
      </c>
      <c r="AD115" s="285">
        <v>990.21999999999957</v>
      </c>
      <c r="AE115" s="286">
        <v>3488.7544049199996</v>
      </c>
      <c r="AF115" s="387">
        <v>0.02</v>
      </c>
      <c r="AG115" s="287">
        <v>0.74074072418389492</v>
      </c>
      <c r="AH115" s="288">
        <v>15.517241379310345</v>
      </c>
      <c r="AI115" s="288">
        <v>15.517241379310345</v>
      </c>
      <c r="AJ115" s="288">
        <v>11.250000000000002</v>
      </c>
      <c r="AK115" s="288">
        <v>13.065566139188595</v>
      </c>
      <c r="AL115" s="288">
        <v>11.106261535758057</v>
      </c>
      <c r="AM115" s="288">
        <v>8.9426578786799098</v>
      </c>
      <c r="AN115" s="289">
        <v>9.3262689827414018</v>
      </c>
      <c r="AO115" s="287">
        <v>6.7640000000000002</v>
      </c>
      <c r="AP115" s="287">
        <v>8.77</v>
      </c>
      <c r="AQ115" s="122"/>
    </row>
    <row r="116" spans="1:43" s="119" customFormat="1" ht="9" customHeight="1" x14ac:dyDescent="0.25">
      <c r="A116" s="2"/>
      <c r="B116" s="276" t="s">
        <v>266</v>
      </c>
      <c r="C116" s="277" t="s">
        <v>267</v>
      </c>
      <c r="D116" s="278" t="s">
        <v>268</v>
      </c>
      <c r="E116" s="383">
        <v>14.15</v>
      </c>
      <c r="F116" s="384">
        <v>16</v>
      </c>
      <c r="G116" s="279">
        <v>13.074204946996471</v>
      </c>
      <c r="H116" s="385" t="s">
        <v>500</v>
      </c>
      <c r="I116" s="280">
        <v>44264</v>
      </c>
      <c r="J116" s="281">
        <v>-1.3937282229965153</v>
      </c>
      <c r="K116" s="281">
        <v>3.284671532846728</v>
      </c>
      <c r="L116" s="282">
        <v>-12.002487562189046</v>
      </c>
      <c r="M116" s="282">
        <v>116.28809880468344</v>
      </c>
      <c r="N116" s="283">
        <v>16.79</v>
      </c>
      <c r="O116" s="283">
        <v>6.41</v>
      </c>
      <c r="P116" s="284">
        <v>37.20975</v>
      </c>
      <c r="Q116" s="285">
        <v>4532.69471892</v>
      </c>
      <c r="R116" s="285">
        <v>4262.6019999999999</v>
      </c>
      <c r="S116" s="386">
        <v>4773</v>
      </c>
      <c r="T116" s="386">
        <v>5144</v>
      </c>
      <c r="U116" s="285">
        <v>559.73299999999995</v>
      </c>
      <c r="V116" s="386">
        <v>922.375</v>
      </c>
      <c r="W116" s="386">
        <v>1026</v>
      </c>
      <c r="X116" s="385">
        <v>13.131251756556207</v>
      </c>
      <c r="Y116" s="385">
        <v>19.324848103917873</v>
      </c>
      <c r="Z116" s="385">
        <v>19.94556765163297</v>
      </c>
      <c r="AA116" s="285">
        <v>151.71899999999999</v>
      </c>
      <c r="AB116" s="386">
        <v>329.125</v>
      </c>
      <c r="AC116" s="386">
        <v>390</v>
      </c>
      <c r="AD116" s="285">
        <v>1265.2710000000006</v>
      </c>
      <c r="AE116" s="286">
        <v>5797.9657189200007</v>
      </c>
      <c r="AF116" s="387">
        <v>0.24193000000000001</v>
      </c>
      <c r="AG116" s="287">
        <v>1.7097526009428206</v>
      </c>
      <c r="AH116" s="288">
        <v>15.380434782608695</v>
      </c>
      <c r="AI116" s="288">
        <v>15.380434782608695</v>
      </c>
      <c r="AJ116" s="288">
        <v>13.187325256290775</v>
      </c>
      <c r="AK116" s="288">
        <v>10.358448972849557</v>
      </c>
      <c r="AL116" s="288">
        <v>6.2859094391326744</v>
      </c>
      <c r="AM116" s="288">
        <v>5.6510387123976615</v>
      </c>
      <c r="AN116" s="289">
        <v>10.252825025877691</v>
      </c>
      <c r="AO116" s="287">
        <v>16.004000000000001</v>
      </c>
      <c r="AP116" s="287">
        <v>16.298000000000002</v>
      </c>
      <c r="AQ116" s="122">
        <v>1</v>
      </c>
    </row>
    <row r="117" spans="1:43" s="119" customFormat="1" ht="9" customHeight="1" x14ac:dyDescent="0.25">
      <c r="A117" s="2"/>
      <c r="B117" s="276" t="s">
        <v>269</v>
      </c>
      <c r="C117" s="277" t="s">
        <v>270</v>
      </c>
      <c r="D117" s="278" t="s">
        <v>271</v>
      </c>
      <c r="E117" s="383">
        <v>29.97</v>
      </c>
      <c r="F117" s="384">
        <v>22</v>
      </c>
      <c r="G117" s="279">
        <v>-26.593259926593259</v>
      </c>
      <c r="H117" s="385" t="s">
        <v>425</v>
      </c>
      <c r="I117" s="280" t="s">
        <v>426</v>
      </c>
      <c r="J117" s="281">
        <v>9.9009900990098885</v>
      </c>
      <c r="K117" s="281">
        <v>6.9593147751606077</v>
      </c>
      <c r="L117" s="282">
        <v>95.066388961208006</v>
      </c>
      <c r="M117" s="282">
        <v>353.67847411444143</v>
      </c>
      <c r="N117" s="283">
        <v>31.88</v>
      </c>
      <c r="O117" s="283">
        <v>7.3460000000000001</v>
      </c>
      <c r="P117" s="284">
        <v>38.005290000000002</v>
      </c>
      <c r="Q117" s="285">
        <v>2197.81764234</v>
      </c>
      <c r="R117" s="285">
        <v>743.46199999999999</v>
      </c>
      <c r="S117" s="386">
        <v>849</v>
      </c>
      <c r="T117" s="386">
        <v>22560</v>
      </c>
      <c r="U117" s="285">
        <v>79.334000000000003</v>
      </c>
      <c r="V117" s="386">
        <v>98.100000000000009</v>
      </c>
      <c r="W117" s="386">
        <v>3990</v>
      </c>
      <c r="X117" s="385">
        <v>10.670888357441269</v>
      </c>
      <c r="Y117" s="385">
        <v>11.554770318021204</v>
      </c>
      <c r="Z117" s="385">
        <v>17.686170212765958</v>
      </c>
      <c r="AA117" s="285">
        <v>84.001000000000005</v>
      </c>
      <c r="AB117" s="386">
        <v>64.8</v>
      </c>
      <c r="AC117" s="386">
        <v>3068</v>
      </c>
      <c r="AD117" s="285">
        <v>213.92000000000002</v>
      </c>
      <c r="AE117" s="286">
        <v>2411.7376423400001</v>
      </c>
      <c r="AF117" s="387">
        <v>1.9214070000000001</v>
      </c>
      <c r="AG117" s="287">
        <v>6.4111010488128919</v>
      </c>
      <c r="AH117" s="288" t="s">
        <v>86</v>
      </c>
      <c r="AI117" s="288" t="s">
        <v>86</v>
      </c>
      <c r="AJ117" s="288" t="s">
        <v>86</v>
      </c>
      <c r="AK117" s="288">
        <v>30.399798854715506</v>
      </c>
      <c r="AL117" s="288">
        <v>24.584481573292557</v>
      </c>
      <c r="AM117" s="288">
        <v>0.60444552439598997</v>
      </c>
      <c r="AN117" s="289">
        <v>12.556710116532713</v>
      </c>
      <c r="AO117" s="287" t="s">
        <v>86</v>
      </c>
      <c r="AP117" s="287" t="s">
        <v>86</v>
      </c>
      <c r="AQ117" s="122">
        <v>0</v>
      </c>
    </row>
    <row r="118" spans="1:43" s="119" customFormat="1" ht="9" customHeight="1" x14ac:dyDescent="0.25">
      <c r="A118" s="2"/>
      <c r="B118" s="276" t="s">
        <v>254</v>
      </c>
      <c r="C118" s="277" t="s">
        <v>255</v>
      </c>
      <c r="D118" s="278" t="s">
        <v>256</v>
      </c>
      <c r="E118" s="383">
        <v>21.61</v>
      </c>
      <c r="F118" s="384">
        <v>32.299999237060547</v>
      </c>
      <c r="G118" s="279">
        <v>49.467835432950238</v>
      </c>
      <c r="H118" s="385" t="s">
        <v>425</v>
      </c>
      <c r="I118" s="280" t="s">
        <v>426</v>
      </c>
      <c r="J118" s="281">
        <v>-0.64367816091954744</v>
      </c>
      <c r="K118" s="281">
        <v>14.763674986723331</v>
      </c>
      <c r="L118" s="282">
        <v>-19.873934000741567</v>
      </c>
      <c r="M118" s="282">
        <v>23.711930386993352</v>
      </c>
      <c r="N118" s="283">
        <v>30.4</v>
      </c>
      <c r="O118" s="283">
        <v>15.24</v>
      </c>
      <c r="P118" s="284">
        <v>12.36542</v>
      </c>
      <c r="Q118" s="285">
        <v>1426.32299315</v>
      </c>
      <c r="R118" s="285">
        <v>1253.779</v>
      </c>
      <c r="S118" s="386">
        <v>1327.25</v>
      </c>
      <c r="T118" s="386">
        <v>1441.6669999999999</v>
      </c>
      <c r="U118" s="285">
        <v>182.33499999999998</v>
      </c>
      <c r="V118" s="386">
        <v>250.75</v>
      </c>
      <c r="W118" s="386">
        <v>267.33300000000003</v>
      </c>
      <c r="X118" s="385">
        <v>14.542834103936977</v>
      </c>
      <c r="Y118" s="385">
        <v>18.892446788472405</v>
      </c>
      <c r="Z118" s="385">
        <v>18.543325192294759</v>
      </c>
      <c r="AA118" s="285">
        <v>108.249</v>
      </c>
      <c r="AB118" s="386">
        <v>148.75</v>
      </c>
      <c r="AC118" s="386">
        <v>162.333</v>
      </c>
      <c r="AD118" s="285">
        <v>-6.0349999999999966</v>
      </c>
      <c r="AE118" s="286">
        <v>1420.2879931499999</v>
      </c>
      <c r="AF118" s="387">
        <v>0.34018700000000002</v>
      </c>
      <c r="AG118" s="287">
        <v>1.5742110742677533</v>
      </c>
      <c r="AH118" s="288">
        <v>9.3267155804920154</v>
      </c>
      <c r="AI118" s="288">
        <v>9.3267155804920154</v>
      </c>
      <c r="AJ118" s="288">
        <v>8.6095617529880464</v>
      </c>
      <c r="AK118" s="288">
        <v>7.7894424720980613</v>
      </c>
      <c r="AL118" s="288">
        <v>5.664159494117647</v>
      </c>
      <c r="AM118" s="288">
        <v>5.3128046038087318</v>
      </c>
      <c r="AN118" s="289">
        <v>23.200075447196657</v>
      </c>
      <c r="AO118" s="287">
        <v>22.8</v>
      </c>
      <c r="AP118" s="287">
        <v>22.150000000000002</v>
      </c>
      <c r="AQ118" s="122">
        <v>1</v>
      </c>
    </row>
    <row r="119" spans="1:43" s="119" customFormat="1" ht="9" customHeight="1" x14ac:dyDescent="0.25">
      <c r="A119" s="2"/>
      <c r="B119" s="276" t="s">
        <v>272</v>
      </c>
      <c r="C119" s="277" t="s">
        <v>273</v>
      </c>
      <c r="D119" s="278" t="s">
        <v>274</v>
      </c>
      <c r="E119" s="383">
        <v>23.87</v>
      </c>
      <c r="F119" s="384">
        <v>31</v>
      </c>
      <c r="G119" s="279">
        <v>29.870129870129869</v>
      </c>
      <c r="H119" s="385" t="s">
        <v>500</v>
      </c>
      <c r="I119" s="280">
        <v>44260</v>
      </c>
      <c r="J119" s="281">
        <v>8.1558676937018681</v>
      </c>
      <c r="K119" s="281">
        <v>14.484412470023988</v>
      </c>
      <c r="L119" s="282">
        <v>13.829279923700533</v>
      </c>
      <c r="M119" s="282">
        <v>90.350877192982466</v>
      </c>
      <c r="N119" s="283">
        <v>24.16</v>
      </c>
      <c r="O119" s="283">
        <v>12.16</v>
      </c>
      <c r="P119" s="284">
        <v>19.416370000000001</v>
      </c>
      <c r="Q119" s="285">
        <v>3441.5169250000004</v>
      </c>
      <c r="R119" s="285">
        <v>4828.2160000000003</v>
      </c>
      <c r="S119" s="386">
        <v>4399</v>
      </c>
      <c r="T119" s="386">
        <v>4460</v>
      </c>
      <c r="U119" s="285">
        <v>649.26</v>
      </c>
      <c r="V119" s="386">
        <v>763.83299999999997</v>
      </c>
      <c r="W119" s="386">
        <v>821.80000000000007</v>
      </c>
      <c r="X119" s="385">
        <v>13.447202859192711</v>
      </c>
      <c r="Y119" s="385">
        <v>17.363787224369172</v>
      </c>
      <c r="Z119" s="385">
        <v>18.426008968609867</v>
      </c>
      <c r="AA119" s="285">
        <v>271.721</v>
      </c>
      <c r="AB119" s="386">
        <v>247.833</v>
      </c>
      <c r="AC119" s="386">
        <v>271.2</v>
      </c>
      <c r="AD119" s="285">
        <v>800.42899999999986</v>
      </c>
      <c r="AE119" s="286">
        <v>4241.945925</v>
      </c>
      <c r="AF119" s="387">
        <v>0</v>
      </c>
      <c r="AG119" s="287" t="s">
        <v>86</v>
      </c>
      <c r="AH119" s="288">
        <v>14.493017607771707</v>
      </c>
      <c r="AI119" s="288">
        <v>14.493017607771707</v>
      </c>
      <c r="AJ119" s="288">
        <v>12.76470588235294</v>
      </c>
      <c r="AK119" s="288">
        <v>6.5335088023288055</v>
      </c>
      <c r="AL119" s="288">
        <v>5.5534991614659228</v>
      </c>
      <c r="AM119" s="288">
        <v>5.1617740630323672</v>
      </c>
      <c r="AN119" s="289">
        <v>12.990807954044769</v>
      </c>
      <c r="AO119" s="287">
        <v>9.6150000000000002</v>
      </c>
      <c r="AP119" s="287">
        <v>11.153</v>
      </c>
      <c r="AQ119" s="121">
        <v>1</v>
      </c>
    </row>
    <row r="120" spans="1:43" s="119" customFormat="1" ht="9" customHeight="1" x14ac:dyDescent="0.25">
      <c r="A120" s="2"/>
      <c r="B120" s="276" t="s">
        <v>275</v>
      </c>
      <c r="C120" s="277" t="s">
        <v>276</v>
      </c>
      <c r="D120" s="278" t="s">
        <v>277</v>
      </c>
      <c r="E120" s="383">
        <v>75.510000000000005</v>
      </c>
      <c r="F120" s="384">
        <v>94</v>
      </c>
      <c r="G120" s="279">
        <v>24.486822937359285</v>
      </c>
      <c r="H120" s="385" t="s">
        <v>500</v>
      </c>
      <c r="I120" s="280">
        <v>44252</v>
      </c>
      <c r="J120" s="281">
        <v>0</v>
      </c>
      <c r="K120" s="281">
        <v>1.2741416309012932</v>
      </c>
      <c r="L120" s="282">
        <v>0.19106759016003227</v>
      </c>
      <c r="M120" s="282">
        <v>98.867526994996084</v>
      </c>
      <c r="N120" s="283">
        <v>93.86</v>
      </c>
      <c r="O120" s="283">
        <v>35.25</v>
      </c>
      <c r="P120" s="284">
        <v>406.98309999999998</v>
      </c>
      <c r="Q120" s="285">
        <v>158469.74101449002</v>
      </c>
      <c r="R120" s="285">
        <v>11970.09</v>
      </c>
      <c r="S120" s="386">
        <v>20385</v>
      </c>
      <c r="T120" s="386">
        <v>23070</v>
      </c>
      <c r="U120" s="285">
        <v>1820.625</v>
      </c>
      <c r="V120" s="386">
        <v>3696.6150000000002</v>
      </c>
      <c r="W120" s="386">
        <v>4241.2309999999998</v>
      </c>
      <c r="X120" s="385">
        <v>15.209785390084788</v>
      </c>
      <c r="Y120" s="385">
        <v>18.133995584988963</v>
      </c>
      <c r="Z120" s="385">
        <v>18.384182921543129</v>
      </c>
      <c r="AA120" s="285">
        <v>1338.319</v>
      </c>
      <c r="AB120" s="386">
        <v>2767.2310000000002</v>
      </c>
      <c r="AC120" s="386">
        <v>3254.7690000000002</v>
      </c>
      <c r="AD120" s="285">
        <v>-2510.8280000000004</v>
      </c>
      <c r="AE120" s="286">
        <v>155958.91301449001</v>
      </c>
      <c r="AF120" s="387">
        <v>0.61957110000000004</v>
      </c>
      <c r="AG120" s="287">
        <v>0.82051520346963724</v>
      </c>
      <c r="AH120" s="288">
        <v>57.291350531107739</v>
      </c>
      <c r="AI120" s="288">
        <v>57.291350531107739</v>
      </c>
      <c r="AJ120" s="288">
        <v>48.403846153846153</v>
      </c>
      <c r="AK120" s="288">
        <v>85.662293451144535</v>
      </c>
      <c r="AL120" s="288">
        <v>42.189655404874458</v>
      </c>
      <c r="AM120" s="288">
        <v>36.772086456618375</v>
      </c>
      <c r="AN120" s="289">
        <v>18.542438210496449</v>
      </c>
      <c r="AO120" s="287">
        <v>23.391000000000002</v>
      </c>
      <c r="AP120" s="287">
        <v>23.856999999999999</v>
      </c>
      <c r="AQ120" s="121">
        <v>1</v>
      </c>
    </row>
    <row r="121" spans="1:43" s="119" customFormat="1" ht="9" customHeight="1" x14ac:dyDescent="0.25">
      <c r="A121" s="2"/>
      <c r="B121" s="276"/>
      <c r="C121" s="278"/>
      <c r="D121" s="278"/>
      <c r="E121" s="383"/>
      <c r="F121" s="384"/>
      <c r="G121" s="279"/>
      <c r="H121" s="385"/>
      <c r="I121" s="280"/>
      <c r="J121" s="281"/>
      <c r="K121" s="281"/>
      <c r="L121" s="282"/>
      <c r="M121" s="282"/>
      <c r="N121" s="283"/>
      <c r="O121" s="283"/>
      <c r="P121" s="284"/>
      <c r="Q121" s="285"/>
      <c r="R121" s="285"/>
      <c r="S121" s="386"/>
      <c r="T121" s="386"/>
      <c r="U121" s="285"/>
      <c r="V121" s="386"/>
      <c r="W121" s="386"/>
      <c r="X121" s="385"/>
      <c r="Y121" s="385"/>
      <c r="Z121" s="385"/>
      <c r="AA121" s="285"/>
      <c r="AB121" s="386"/>
      <c r="AC121" s="386"/>
      <c r="AD121" s="285"/>
      <c r="AE121" s="286"/>
      <c r="AF121" s="387"/>
      <c r="AG121" s="387"/>
      <c r="AH121" s="290"/>
      <c r="AI121" s="288"/>
      <c r="AJ121" s="288"/>
      <c r="AK121" s="288"/>
      <c r="AL121" s="288"/>
      <c r="AM121" s="288"/>
      <c r="AN121" s="289"/>
      <c r="AO121" s="287"/>
      <c r="AP121" s="287"/>
      <c r="AQ121" s="121">
        <v>1</v>
      </c>
    </row>
    <row r="122" spans="1:43" s="119" customFormat="1" ht="9" customHeight="1" x14ac:dyDescent="0.25">
      <c r="A122" s="2"/>
      <c r="B122" s="388" t="s">
        <v>78</v>
      </c>
      <c r="C122" s="389"/>
      <c r="D122" s="389"/>
      <c r="E122" s="390"/>
      <c r="F122" s="391"/>
      <c r="G122" s="291"/>
      <c r="H122" s="292"/>
      <c r="I122" s="293"/>
      <c r="J122" s="294"/>
      <c r="K122" s="294"/>
      <c r="L122" s="295"/>
      <c r="M122" s="296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  <c r="X122" s="295"/>
      <c r="Y122" s="295"/>
      <c r="Z122" s="295"/>
      <c r="AA122" s="295"/>
      <c r="AB122" s="295"/>
      <c r="AC122" s="295"/>
      <c r="AD122" s="295"/>
      <c r="AE122" s="295"/>
      <c r="AF122" s="295"/>
      <c r="AG122" s="297"/>
      <c r="AH122" s="298">
        <v>18.601176353612431</v>
      </c>
      <c r="AI122" s="298">
        <v>18.601176353612431</v>
      </c>
      <c r="AJ122" s="298">
        <v>18.162521105922785</v>
      </c>
      <c r="AK122" s="298">
        <v>14.338005129620564</v>
      </c>
      <c r="AL122" s="298">
        <v>8.3291177152065501</v>
      </c>
      <c r="AM122" s="298">
        <v>6.1995932725858029</v>
      </c>
      <c r="AN122" s="299">
        <v>16.162081296351417</v>
      </c>
      <c r="AO122" s="299">
        <v>15.73142857142857</v>
      </c>
      <c r="AP122" s="299">
        <v>11.910857142857143</v>
      </c>
      <c r="AQ122" s="121">
        <v>1</v>
      </c>
    </row>
    <row r="123" spans="1:43" s="119" customFormat="1" ht="9" customHeight="1" x14ac:dyDescent="0.25">
      <c r="A123" s="2"/>
      <c r="B123" s="276" t="s">
        <v>488</v>
      </c>
      <c r="C123" s="277" t="s">
        <v>489</v>
      </c>
      <c r="D123" s="278" t="s">
        <v>490</v>
      </c>
      <c r="E123" s="383">
        <v>38.35</v>
      </c>
      <c r="F123" s="384">
        <v>45</v>
      </c>
      <c r="G123" s="279">
        <v>17.340286831812257</v>
      </c>
      <c r="H123" s="385" t="s">
        <v>424</v>
      </c>
      <c r="I123" s="280">
        <v>44259</v>
      </c>
      <c r="J123" s="281">
        <v>-2.5412960609911051</v>
      </c>
      <c r="K123" s="281">
        <v>1.3210039630118908</v>
      </c>
      <c r="L123" s="282">
        <v>-2.4173027989821794</v>
      </c>
      <c r="M123" s="282">
        <v>135.27607361963189</v>
      </c>
      <c r="N123" s="283">
        <v>45.64</v>
      </c>
      <c r="O123" s="283">
        <v>11.01</v>
      </c>
      <c r="P123" s="284">
        <v>312.31540000000001</v>
      </c>
      <c r="Q123" s="285">
        <v>13193.574089787342</v>
      </c>
      <c r="R123" s="285">
        <v>9057.0640000000003</v>
      </c>
      <c r="S123" s="386">
        <v>9626</v>
      </c>
      <c r="T123" s="386">
        <v>12810.636</v>
      </c>
      <c r="U123" s="285">
        <v>2477.674</v>
      </c>
      <c r="V123" s="386">
        <v>2399.8330000000001</v>
      </c>
      <c r="W123" s="386">
        <v>4148</v>
      </c>
      <c r="X123" s="385">
        <v>27.35626026270765</v>
      </c>
      <c r="Y123" s="385">
        <v>24.930739663411593</v>
      </c>
      <c r="Z123" s="385">
        <v>32.37934478819006</v>
      </c>
      <c r="AA123" s="285">
        <v>-635.73099999999999</v>
      </c>
      <c r="AB123" s="386">
        <v>-1490.133</v>
      </c>
      <c r="AC123" s="386">
        <v>-42.846000000000004</v>
      </c>
      <c r="AD123" s="285">
        <v>3349.4180000000001</v>
      </c>
      <c r="AE123" s="286">
        <v>16542.992089787342</v>
      </c>
      <c r="AF123" s="387">
        <v>0</v>
      </c>
      <c r="AG123" s="287" t="s">
        <v>86</v>
      </c>
      <c r="AH123" s="290" t="s">
        <v>86</v>
      </c>
      <c r="AI123" s="288" t="s">
        <v>86</v>
      </c>
      <c r="AJ123" s="288" t="s">
        <v>86</v>
      </c>
      <c r="AK123" s="288">
        <v>6.6768235408642713</v>
      </c>
      <c r="AL123" s="288">
        <v>6.8933930360101474</v>
      </c>
      <c r="AM123" s="288">
        <v>3.9881851711155596</v>
      </c>
      <c r="AN123" s="289" t="s">
        <v>86</v>
      </c>
      <c r="AO123" s="287">
        <v>6.1440000000000001</v>
      </c>
      <c r="AP123" s="287">
        <v>-6.1040000000000001</v>
      </c>
      <c r="AQ123" s="121">
        <v>1</v>
      </c>
    </row>
    <row r="124" spans="1:43" s="119" customFormat="1" ht="9" customHeight="1" x14ac:dyDescent="0.25">
      <c r="A124" s="2"/>
      <c r="B124" s="276" t="s">
        <v>418</v>
      </c>
      <c r="C124" s="277" t="s">
        <v>278</v>
      </c>
      <c r="D124" s="278" t="s">
        <v>279</v>
      </c>
      <c r="E124" s="383">
        <v>23.22</v>
      </c>
      <c r="F124" s="384">
        <v>33</v>
      </c>
      <c r="G124" s="279">
        <v>42.118863049095623</v>
      </c>
      <c r="H124" s="385" t="s">
        <v>500</v>
      </c>
      <c r="I124" s="280">
        <v>44274</v>
      </c>
      <c r="J124" s="281">
        <v>-0.51413881748072487</v>
      </c>
      <c r="K124" s="281">
        <v>7.9497907949790614</v>
      </c>
      <c r="L124" s="282">
        <v>-6.8965517241379448</v>
      </c>
      <c r="M124" s="282">
        <v>99.656061908856387</v>
      </c>
      <c r="N124" s="283">
        <v>29.03</v>
      </c>
      <c r="O124" s="283">
        <v>9.5299999999999994</v>
      </c>
      <c r="P124" s="284">
        <v>211.9444</v>
      </c>
      <c r="Q124" s="285">
        <v>8295.8345240399995</v>
      </c>
      <c r="R124" s="285">
        <v>11411.353999999999</v>
      </c>
      <c r="S124" s="386">
        <v>10235.813</v>
      </c>
      <c r="T124" s="386">
        <v>14116.786</v>
      </c>
      <c r="U124" s="285">
        <v>2068.0909999999999</v>
      </c>
      <c r="V124" s="386">
        <v>2014.462</v>
      </c>
      <c r="W124" s="386">
        <v>3911.0830000000001</v>
      </c>
      <c r="X124" s="385">
        <v>18.123099151949891</v>
      </c>
      <c r="Y124" s="385">
        <v>19.68052757509345</v>
      </c>
      <c r="Z124" s="385">
        <v>27.70519436931324</v>
      </c>
      <c r="AA124" s="285">
        <v>-1085.393</v>
      </c>
      <c r="AB124" s="386">
        <v>-1207.7139999999999</v>
      </c>
      <c r="AC124" s="386">
        <v>227.917</v>
      </c>
      <c r="AD124" s="285">
        <v>16269.984999999999</v>
      </c>
      <c r="AE124" s="286">
        <v>24565.819524039998</v>
      </c>
      <c r="AF124" s="387">
        <v>0</v>
      </c>
      <c r="AG124" s="287" t="s">
        <v>86</v>
      </c>
      <c r="AH124" s="290" t="s">
        <v>86</v>
      </c>
      <c r="AI124" s="288" t="s">
        <v>86</v>
      </c>
      <c r="AJ124" s="288">
        <v>26.751152073732719</v>
      </c>
      <c r="AK124" s="288">
        <v>11.878500280712986</v>
      </c>
      <c r="AL124" s="288">
        <v>12.194729671763477</v>
      </c>
      <c r="AM124" s="288">
        <v>6.2810785462850056</v>
      </c>
      <c r="AN124" s="289" t="s">
        <v>86</v>
      </c>
      <c r="AO124" s="287">
        <v>9.7900000000000009</v>
      </c>
      <c r="AP124" s="287">
        <v>-1.3580000000000001</v>
      </c>
      <c r="AQ124" s="121">
        <v>1</v>
      </c>
    </row>
    <row r="125" spans="1:43" s="119" customFormat="1" ht="9" customHeight="1" x14ac:dyDescent="0.25">
      <c r="A125" s="2"/>
      <c r="B125" s="276" t="s">
        <v>280</v>
      </c>
      <c r="C125" s="277" t="s">
        <v>281</v>
      </c>
      <c r="D125" s="278" t="s">
        <v>282</v>
      </c>
      <c r="E125" s="383">
        <v>8.4600000000000009</v>
      </c>
      <c r="F125" s="384">
        <v>26</v>
      </c>
      <c r="G125" s="279">
        <v>207.32860520094559</v>
      </c>
      <c r="H125" s="385" t="s">
        <v>424</v>
      </c>
      <c r="I125" s="280">
        <v>44088</v>
      </c>
      <c r="J125" s="281">
        <v>-0.23584905660376521</v>
      </c>
      <c r="K125" s="281">
        <v>1.6826923076923128</v>
      </c>
      <c r="L125" s="300">
        <v>-21.368156891904444</v>
      </c>
      <c r="M125" s="282" t="s">
        <v>86</v>
      </c>
      <c r="N125" s="283">
        <v>11.5</v>
      </c>
      <c r="O125" s="283">
        <v>7.91</v>
      </c>
      <c r="P125" s="284">
        <v>3.035155</v>
      </c>
      <c r="Q125" s="285">
        <v>2368.7245198800006</v>
      </c>
      <c r="R125" s="285" t="s">
        <v>86</v>
      </c>
      <c r="S125" s="386">
        <v>3888.75</v>
      </c>
      <c r="T125" s="386">
        <v>4230</v>
      </c>
      <c r="U125" s="285" t="s">
        <v>86</v>
      </c>
      <c r="V125" s="386">
        <v>681.25</v>
      </c>
      <c r="W125" s="386">
        <v>760.5</v>
      </c>
      <c r="X125" s="385">
        <v>0</v>
      </c>
      <c r="Y125" s="385">
        <v>17.518482802957251</v>
      </c>
      <c r="Z125" s="385">
        <v>17.978723404255319</v>
      </c>
      <c r="AA125" s="285" t="s">
        <v>86</v>
      </c>
      <c r="AB125" s="386">
        <v>234</v>
      </c>
      <c r="AC125" s="386">
        <v>260.25</v>
      </c>
      <c r="AD125" s="285" t="s">
        <v>526</v>
      </c>
      <c r="AE125" s="286" t="e">
        <v>#VALUE!</v>
      </c>
      <c r="AF125" s="387">
        <v>5.5446000000000002E-2</v>
      </c>
      <c r="AG125" s="287">
        <v>0.65539005800341876</v>
      </c>
      <c r="AH125" s="288">
        <v>10.846153846153847</v>
      </c>
      <c r="AI125" s="288">
        <v>10.846153846153847</v>
      </c>
      <c r="AJ125" s="288">
        <v>9.7577854671280289</v>
      </c>
      <c r="AK125" s="288">
        <v>0</v>
      </c>
      <c r="AL125" s="288">
        <v>0</v>
      </c>
      <c r="AM125" s="288">
        <v>0</v>
      </c>
      <c r="AN125" s="289" t="s">
        <v>86</v>
      </c>
      <c r="AO125" s="287">
        <v>18.66</v>
      </c>
      <c r="AP125" s="287">
        <v>18.565000000000001</v>
      </c>
      <c r="AQ125" s="121">
        <v>1</v>
      </c>
    </row>
    <row r="126" spans="1:43" s="119" customFormat="1" ht="9" customHeight="1" x14ac:dyDescent="0.25">
      <c r="A126" s="2"/>
      <c r="B126" s="276" t="s">
        <v>518</v>
      </c>
      <c r="C126" s="277" t="s">
        <v>519</v>
      </c>
      <c r="D126" s="278" t="s">
        <v>520</v>
      </c>
      <c r="E126" s="383">
        <v>39.9</v>
      </c>
      <c r="F126" s="384">
        <v>37.099998474121094</v>
      </c>
      <c r="G126" s="279">
        <v>-7.0175476839070328</v>
      </c>
      <c r="H126" s="385" t="s">
        <v>424</v>
      </c>
      <c r="I126" s="280" t="s">
        <v>426</v>
      </c>
      <c r="J126" s="281">
        <v>-1.602959309494445</v>
      </c>
      <c r="K126" s="281">
        <v>6.79871520342612</v>
      </c>
      <c r="L126" s="300">
        <v>12.890448166591217</v>
      </c>
      <c r="M126" s="282">
        <v>154.72420837589377</v>
      </c>
      <c r="N126" s="283">
        <v>44</v>
      </c>
      <c r="O126" s="283">
        <v>15.12</v>
      </c>
      <c r="P126" s="284">
        <v>21.213049999999999</v>
      </c>
      <c r="Q126" s="285">
        <v>8217.8469323999998</v>
      </c>
      <c r="R126" s="285">
        <v>8075.3890000000001</v>
      </c>
      <c r="S126" s="386">
        <v>10645</v>
      </c>
      <c r="T126" s="386">
        <v>13819.286</v>
      </c>
      <c r="U126" s="285">
        <v>1598.4940000000001</v>
      </c>
      <c r="V126" s="386">
        <v>2843.125</v>
      </c>
      <c r="W126" s="386">
        <v>3438</v>
      </c>
      <c r="X126" s="385">
        <v>19.794637756769365</v>
      </c>
      <c r="Y126" s="385">
        <v>26.708548614372944</v>
      </c>
      <c r="Z126" s="385">
        <v>24.878275187299835</v>
      </c>
      <c r="AA126" s="285">
        <v>131.274</v>
      </c>
      <c r="AB126" s="386">
        <v>531.75</v>
      </c>
      <c r="AC126" s="386">
        <v>626.57100000000003</v>
      </c>
      <c r="AD126" s="285">
        <v>9139.8909999999978</v>
      </c>
      <c r="AE126" s="286">
        <v>17357.737932399999</v>
      </c>
      <c r="AF126" s="387">
        <v>0.116608</v>
      </c>
      <c r="AG126" s="287">
        <v>0.29225062980388938</v>
      </c>
      <c r="AH126" s="288">
        <v>17.378048780487802</v>
      </c>
      <c r="AI126" s="288">
        <v>17.378048780487802</v>
      </c>
      <c r="AJ126" s="288">
        <v>13.247011952191235</v>
      </c>
      <c r="AK126" s="288">
        <v>10.858807059895124</v>
      </c>
      <c r="AL126" s="288">
        <v>6.1051617260584745</v>
      </c>
      <c r="AM126" s="288">
        <v>5.048789392786504</v>
      </c>
      <c r="AN126" s="289">
        <v>18.233348041851183</v>
      </c>
      <c r="AO126" s="287">
        <v>20.97</v>
      </c>
      <c r="AP126" s="287">
        <v>20.693000000000001</v>
      </c>
      <c r="AQ126" s="121"/>
    </row>
    <row r="127" spans="1:43" s="119" customFormat="1" ht="9" customHeight="1" x14ac:dyDescent="0.25">
      <c r="A127" s="2"/>
      <c r="B127" s="276" t="s">
        <v>527</v>
      </c>
      <c r="C127" s="277" t="s">
        <v>283</v>
      </c>
      <c r="D127" s="278" t="s">
        <v>284</v>
      </c>
      <c r="E127" s="383">
        <v>26</v>
      </c>
      <c r="F127" s="384">
        <v>30</v>
      </c>
      <c r="G127" s="279">
        <v>15.384615384615374</v>
      </c>
      <c r="H127" s="385" t="s">
        <v>500</v>
      </c>
      <c r="I127" s="280">
        <v>44144</v>
      </c>
      <c r="J127" s="281">
        <v>-0.72546773577701895</v>
      </c>
      <c r="K127" s="281">
        <v>4.9233252623082979</v>
      </c>
      <c r="L127" s="282">
        <v>-10.9436547353999</v>
      </c>
      <c r="M127" s="282">
        <v>114.39762513399852</v>
      </c>
      <c r="N127" s="283">
        <v>30.7</v>
      </c>
      <c r="O127" s="283">
        <v>10.38</v>
      </c>
      <c r="P127" s="284">
        <v>56.437779999999997</v>
      </c>
      <c r="Q127" s="285">
        <v>13226.964686000001</v>
      </c>
      <c r="R127" s="285">
        <v>2917.1950000000002</v>
      </c>
      <c r="S127" s="386">
        <v>6328</v>
      </c>
      <c r="T127" s="386">
        <v>8174.5</v>
      </c>
      <c r="U127" s="285">
        <v>840.71399999999994</v>
      </c>
      <c r="V127" s="386">
        <v>1832</v>
      </c>
      <c r="W127" s="386">
        <v>2124.5</v>
      </c>
      <c r="X127" s="385">
        <v>28.819259596975861</v>
      </c>
      <c r="Y127" s="385">
        <v>28.950695322376742</v>
      </c>
      <c r="Z127" s="385">
        <v>25.989357147226126</v>
      </c>
      <c r="AA127" s="285">
        <v>189.202</v>
      </c>
      <c r="AB127" s="386">
        <v>664.11099999999999</v>
      </c>
      <c r="AC127" s="386">
        <v>732.25</v>
      </c>
      <c r="AD127" s="285">
        <v>3560.8580000000011</v>
      </c>
      <c r="AE127" s="286">
        <v>16787.822686000003</v>
      </c>
      <c r="AF127" s="387">
        <v>0.36196669999999997</v>
      </c>
      <c r="AG127" s="287">
        <v>1.3921796129300046</v>
      </c>
      <c r="AH127" s="288">
        <v>18.745493871665467</v>
      </c>
      <c r="AI127" s="288">
        <v>18.745493871665467</v>
      </c>
      <c r="AJ127" s="288">
        <v>17.368069472277888</v>
      </c>
      <c r="AK127" s="288">
        <v>19.968529947163962</v>
      </c>
      <c r="AL127" s="288">
        <v>9.163658671397382</v>
      </c>
      <c r="AM127" s="288">
        <v>7.9020111489762312</v>
      </c>
      <c r="AN127" s="289">
        <v>12.411461826885089</v>
      </c>
      <c r="AO127" s="287">
        <v>15.308</v>
      </c>
      <c r="AP127" s="287">
        <v>14.428000000000001</v>
      </c>
      <c r="AQ127" s="121"/>
    </row>
    <row r="128" spans="1:43" s="119" customFormat="1" ht="9" customHeight="1" x14ac:dyDescent="0.25">
      <c r="A128" s="2"/>
      <c r="B128" s="276" t="s">
        <v>386</v>
      </c>
      <c r="C128" s="277" t="s">
        <v>387</v>
      </c>
      <c r="D128" s="278" t="s">
        <v>388</v>
      </c>
      <c r="E128" s="383">
        <v>17.38</v>
      </c>
      <c r="F128" s="384">
        <v>22.5</v>
      </c>
      <c r="G128" s="279">
        <v>29.459148446490225</v>
      </c>
      <c r="H128" s="385" t="s">
        <v>500</v>
      </c>
      <c r="I128" s="280">
        <v>44250</v>
      </c>
      <c r="J128" s="281">
        <v>-0.74243289548830971</v>
      </c>
      <c r="K128" s="281">
        <v>3.761194029850734</v>
      </c>
      <c r="L128" s="282">
        <v>-15.215376359822431</v>
      </c>
      <c r="M128" s="282">
        <v>77.564364527993447</v>
      </c>
      <c r="N128" s="283">
        <v>21.91</v>
      </c>
      <c r="O128" s="283">
        <v>8.31</v>
      </c>
      <c r="P128" s="284">
        <v>31.832640000000001</v>
      </c>
      <c r="Q128" s="285">
        <v>5195.2472233199996</v>
      </c>
      <c r="R128" s="285">
        <v>2538.5990000000002</v>
      </c>
      <c r="S128" s="386">
        <v>4402</v>
      </c>
      <c r="T128" s="386">
        <v>6386.5709999999999</v>
      </c>
      <c r="U128" s="285">
        <v>481.73799999999994</v>
      </c>
      <c r="V128" s="386">
        <v>1162.125</v>
      </c>
      <c r="W128" s="386">
        <v>1366.7139999999999</v>
      </c>
      <c r="X128" s="385">
        <v>18.976529967907492</v>
      </c>
      <c r="Y128" s="385">
        <v>26.399931849159476</v>
      </c>
      <c r="Z128" s="385">
        <v>21.399809068121218</v>
      </c>
      <c r="AA128" s="285">
        <v>159.75399999999999</v>
      </c>
      <c r="AB128" s="386">
        <v>363.33300000000003</v>
      </c>
      <c r="AC128" s="386">
        <v>401</v>
      </c>
      <c r="AD128" s="285">
        <v>2714.4510000000009</v>
      </c>
      <c r="AE128" s="286">
        <v>7909.6982233200006</v>
      </c>
      <c r="AF128" s="387">
        <v>0.147814</v>
      </c>
      <c r="AG128" s="287">
        <v>0.85048334645182411</v>
      </c>
      <c r="AH128" s="288">
        <v>13.870710295291298</v>
      </c>
      <c r="AI128" s="288">
        <v>13.870710295291298</v>
      </c>
      <c r="AJ128" s="288">
        <v>12.612481857764875</v>
      </c>
      <c r="AK128" s="288">
        <v>16.419087187060189</v>
      </c>
      <c r="AL128" s="288">
        <v>6.8062370427621817</v>
      </c>
      <c r="AM128" s="288">
        <v>5.7873836247525094</v>
      </c>
      <c r="AN128" s="289">
        <v>10.854025798638306</v>
      </c>
      <c r="AO128" s="287">
        <v>16.373999999999999</v>
      </c>
      <c r="AP128" s="287">
        <v>15.280000000000001</v>
      </c>
      <c r="AQ128" s="121"/>
    </row>
    <row r="129" spans="1:43" s="119" customFormat="1" ht="9" customHeight="1" x14ac:dyDescent="0.25">
      <c r="A129" s="2"/>
      <c r="B129" s="276" t="s">
        <v>285</v>
      </c>
      <c r="C129" s="277" t="s">
        <v>26</v>
      </c>
      <c r="D129" s="278" t="s">
        <v>286</v>
      </c>
      <c r="E129" s="383">
        <v>62.98</v>
      </c>
      <c r="F129" s="384">
        <v>69.199996948242188</v>
      </c>
      <c r="G129" s="279">
        <v>9.8761463134998237</v>
      </c>
      <c r="H129" s="385" t="s">
        <v>500</v>
      </c>
      <c r="I129" s="280">
        <v>44253</v>
      </c>
      <c r="J129" s="281">
        <v>-1.587553579933676E-2</v>
      </c>
      <c r="K129" s="281">
        <v>5.4411518499916323</v>
      </c>
      <c r="L129" s="282">
        <v>-8.5231234022774878</v>
      </c>
      <c r="M129" s="282">
        <v>110.25572544568338</v>
      </c>
      <c r="N129" s="283">
        <v>73.930000000000007</v>
      </c>
      <c r="O129" s="283">
        <v>26.31</v>
      </c>
      <c r="P129" s="284">
        <v>274.56040000000002</v>
      </c>
      <c r="Q129" s="285">
        <v>47768.230876599999</v>
      </c>
      <c r="R129" s="285">
        <v>7895.8040000000001</v>
      </c>
      <c r="S129" s="386">
        <v>11503</v>
      </c>
      <c r="T129" s="386">
        <v>17637.455000000002</v>
      </c>
      <c r="U129" s="285">
        <v>1590.1419999999998</v>
      </c>
      <c r="V129" s="386">
        <v>3206.538</v>
      </c>
      <c r="W129" s="386">
        <v>3819.5450000000001</v>
      </c>
      <c r="X129" s="385">
        <v>20.139076400579341</v>
      </c>
      <c r="Y129" s="385">
        <v>27.875667217247674</v>
      </c>
      <c r="Z129" s="385">
        <v>21.65587382079784</v>
      </c>
      <c r="AA129" s="285">
        <v>659.20799999999997</v>
      </c>
      <c r="AB129" s="386">
        <v>1463.846</v>
      </c>
      <c r="AC129" s="386">
        <v>1675.9090000000001</v>
      </c>
      <c r="AD129" s="285">
        <v>7193.8949999999995</v>
      </c>
      <c r="AE129" s="286">
        <v>54962.125876599996</v>
      </c>
      <c r="AF129" s="387">
        <v>0.34326469999999998</v>
      </c>
      <c r="AG129" s="287">
        <v>0.54503767669825531</v>
      </c>
      <c r="AH129" s="288">
        <v>32.165474974463734</v>
      </c>
      <c r="AI129" s="288">
        <v>32.165474974463734</v>
      </c>
      <c r="AJ129" s="288">
        <v>29.238625812441967</v>
      </c>
      <c r="AK129" s="288">
        <v>34.56428789164741</v>
      </c>
      <c r="AL129" s="288">
        <v>17.140643858454194</v>
      </c>
      <c r="AM129" s="288">
        <v>14.389705024184817</v>
      </c>
      <c r="AN129" s="289">
        <v>23.149489518031089</v>
      </c>
      <c r="AO129" s="287">
        <v>22.873999999999999</v>
      </c>
      <c r="AP129" s="287">
        <v>21.872</v>
      </c>
      <c r="AQ129" s="121">
        <v>1</v>
      </c>
    </row>
    <row r="130" spans="1:43" s="119" customFormat="1" ht="9" customHeight="1" x14ac:dyDescent="0.25">
      <c r="A130" s="2"/>
      <c r="B130" s="276"/>
      <c r="C130" s="278"/>
      <c r="D130" s="278"/>
      <c r="E130" s="383"/>
      <c r="F130" s="384"/>
      <c r="G130" s="279"/>
      <c r="H130" s="385"/>
      <c r="I130" s="280"/>
      <c r="J130" s="281"/>
      <c r="K130" s="281"/>
      <c r="L130" s="282"/>
      <c r="M130" s="282"/>
      <c r="N130" s="283"/>
      <c r="O130" s="283"/>
      <c r="P130" s="284"/>
      <c r="Q130" s="285"/>
      <c r="R130" s="285"/>
      <c r="S130" s="386"/>
      <c r="T130" s="386"/>
      <c r="U130" s="285"/>
      <c r="V130" s="386"/>
      <c r="W130" s="386"/>
      <c r="X130" s="385"/>
      <c r="Y130" s="385"/>
      <c r="Z130" s="385"/>
      <c r="AA130" s="285"/>
      <c r="AB130" s="386"/>
      <c r="AC130" s="386"/>
      <c r="AD130" s="285"/>
      <c r="AE130" s="286"/>
      <c r="AF130" s="387"/>
      <c r="AG130" s="387"/>
      <c r="AH130" s="290"/>
      <c r="AI130" s="288"/>
      <c r="AJ130" s="288"/>
      <c r="AK130" s="288"/>
      <c r="AL130" s="288"/>
      <c r="AM130" s="288"/>
      <c r="AN130" s="289"/>
      <c r="AO130" s="287"/>
      <c r="AP130" s="287"/>
      <c r="AQ130" s="121">
        <v>1</v>
      </c>
    </row>
    <row r="131" spans="1:43" s="119" customFormat="1" ht="9" customHeight="1" x14ac:dyDescent="0.25">
      <c r="A131" s="2"/>
      <c r="B131" s="392" t="s">
        <v>287</v>
      </c>
      <c r="C131" s="393"/>
      <c r="D131" s="393"/>
      <c r="E131" s="394"/>
      <c r="F131" s="395"/>
      <c r="G131" s="303"/>
      <c r="H131" s="304"/>
      <c r="I131" s="305"/>
      <c r="J131" s="306"/>
      <c r="K131" s="306"/>
      <c r="L131" s="307"/>
      <c r="M131" s="307"/>
      <c r="N131" s="308"/>
      <c r="O131" s="308"/>
      <c r="P131" s="308"/>
      <c r="Q131" s="309"/>
      <c r="R131" s="309"/>
      <c r="S131" s="309"/>
      <c r="T131" s="309"/>
      <c r="U131" s="309"/>
      <c r="V131" s="309"/>
      <c r="W131" s="309"/>
      <c r="X131" s="309"/>
      <c r="Y131" s="309"/>
      <c r="Z131" s="309"/>
      <c r="AA131" s="309"/>
      <c r="AB131" s="309"/>
      <c r="AC131" s="309"/>
      <c r="AD131" s="309"/>
      <c r="AE131" s="309"/>
      <c r="AF131" s="309"/>
      <c r="AG131" s="310"/>
      <c r="AH131" s="311">
        <v>27.097039872753282</v>
      </c>
      <c r="AI131" s="311">
        <v>27.097039872753282</v>
      </c>
      <c r="AJ131" s="311">
        <v>23.447197516463756</v>
      </c>
      <c r="AK131" s="311">
        <v>11.580558432648074</v>
      </c>
      <c r="AL131" s="311">
        <v>6.1575081583977775</v>
      </c>
      <c r="AM131" s="311">
        <v>5.9712754569655271</v>
      </c>
      <c r="AN131" s="312">
        <v>8.9185138443976477</v>
      </c>
      <c r="AO131" s="312">
        <v>22.55</v>
      </c>
      <c r="AP131" s="312">
        <v>18.593333333333334</v>
      </c>
      <c r="AQ131" s="121">
        <v>1</v>
      </c>
    </row>
    <row r="132" spans="1:43" s="119" customFormat="1" ht="3" customHeight="1" x14ac:dyDescent="0.25">
      <c r="A132" s="2"/>
      <c r="B132" s="396"/>
      <c r="C132" s="397"/>
      <c r="D132" s="397"/>
      <c r="E132" s="398"/>
      <c r="F132" s="399"/>
      <c r="G132" s="313"/>
      <c r="H132" s="314"/>
      <c r="I132" s="315"/>
      <c r="J132" s="316"/>
      <c r="K132" s="316"/>
      <c r="L132" s="317"/>
      <c r="M132" s="317"/>
      <c r="N132" s="318"/>
      <c r="O132" s="318"/>
      <c r="P132" s="318"/>
      <c r="Q132" s="319"/>
      <c r="R132" s="319"/>
      <c r="S132" s="319"/>
      <c r="T132" s="319"/>
      <c r="U132" s="319"/>
      <c r="V132" s="319"/>
      <c r="W132" s="319"/>
      <c r="X132" s="319"/>
      <c r="Y132" s="319"/>
      <c r="Z132" s="319"/>
      <c r="AA132" s="319"/>
      <c r="AB132" s="319"/>
      <c r="AC132" s="319"/>
      <c r="AD132" s="319"/>
      <c r="AE132" s="319"/>
      <c r="AF132" s="319"/>
      <c r="AG132" s="320"/>
      <c r="AH132" s="323"/>
      <c r="AI132" s="323"/>
      <c r="AJ132" s="323"/>
      <c r="AK132" s="323"/>
      <c r="AL132" s="323"/>
      <c r="AM132" s="323"/>
      <c r="AN132" s="324"/>
      <c r="AO132" s="324"/>
      <c r="AP132" s="324"/>
      <c r="AQ132" s="121">
        <v>0</v>
      </c>
    </row>
    <row r="133" spans="1:43" s="119" customFormat="1" ht="9" customHeight="1" x14ac:dyDescent="0.25">
      <c r="A133" s="2"/>
      <c r="B133" s="276" t="s">
        <v>288</v>
      </c>
      <c r="C133" s="277" t="s">
        <v>289</v>
      </c>
      <c r="D133" s="278" t="s">
        <v>290</v>
      </c>
      <c r="E133" s="383">
        <v>12.55</v>
      </c>
      <c r="F133" s="384">
        <v>20.5</v>
      </c>
      <c r="G133" s="279">
        <v>63.346613545816723</v>
      </c>
      <c r="H133" s="385" t="s">
        <v>424</v>
      </c>
      <c r="I133" s="280">
        <v>44293</v>
      </c>
      <c r="J133" s="281">
        <v>-0.39682539682538431</v>
      </c>
      <c r="K133" s="281">
        <v>-2.1823850350740415</v>
      </c>
      <c r="L133" s="282">
        <v>-6.175239234449748</v>
      </c>
      <c r="M133" s="282">
        <v>2.4740752837429714</v>
      </c>
      <c r="N133" s="283">
        <v>16.015999999999998</v>
      </c>
      <c r="O133" s="283">
        <v>10.256</v>
      </c>
      <c r="P133" s="284">
        <v>160.79920000000001</v>
      </c>
      <c r="Q133" s="285">
        <v>25351</v>
      </c>
      <c r="R133" s="285">
        <v>9715.8590000000004</v>
      </c>
      <c r="S133" s="386">
        <v>10530</v>
      </c>
      <c r="T133" s="386">
        <v>9534.7690000000002</v>
      </c>
      <c r="U133" s="285">
        <v>3655.902</v>
      </c>
      <c r="V133" s="386">
        <v>5735.5</v>
      </c>
      <c r="W133" s="386">
        <v>5628.8460000000005</v>
      </c>
      <c r="X133" s="385">
        <v>37.628191187212579</v>
      </c>
      <c r="Y133" s="385">
        <v>54.4681861348528</v>
      </c>
      <c r="Z133" s="385">
        <v>59.034948827811142</v>
      </c>
      <c r="AA133" s="285">
        <v>782.73900000000003</v>
      </c>
      <c r="AB133" s="386">
        <v>1070.7139999999999</v>
      </c>
      <c r="AC133" s="386">
        <v>1415.846</v>
      </c>
      <c r="AD133" s="285">
        <v>13811.844000000001</v>
      </c>
      <c r="AE133" s="286">
        <v>39162.843999999997</v>
      </c>
      <c r="AF133" s="387">
        <v>8.9842000000000005E-2</v>
      </c>
      <c r="AG133" s="287">
        <v>0.71587250289689019</v>
      </c>
      <c r="AH133" s="288">
        <v>23.996175908221797</v>
      </c>
      <c r="AI133" s="288">
        <v>23.996175908221797</v>
      </c>
      <c r="AJ133" s="288">
        <v>18.24127906976744</v>
      </c>
      <c r="AK133" s="288">
        <v>10.712224780642369</v>
      </c>
      <c r="AL133" s="288">
        <v>6.8281481998082114</v>
      </c>
      <c r="AM133" s="288">
        <v>6.9575262851390844</v>
      </c>
      <c r="AN133" s="289">
        <v>9.5507351098585644</v>
      </c>
      <c r="AO133" s="287">
        <v>13.051</v>
      </c>
      <c r="AP133" s="287">
        <v>16.809999999999999</v>
      </c>
      <c r="AQ133" s="121">
        <v>1</v>
      </c>
    </row>
    <row r="134" spans="1:43" s="119" customFormat="1" ht="9" customHeight="1" x14ac:dyDescent="0.25">
      <c r="A134" s="2"/>
      <c r="B134" s="276" t="s">
        <v>291</v>
      </c>
      <c r="C134" s="277" t="s">
        <v>71</v>
      </c>
      <c r="D134" s="278" t="s">
        <v>292</v>
      </c>
      <c r="E134" s="383">
        <v>11.7</v>
      </c>
      <c r="F134" s="384">
        <v>19</v>
      </c>
      <c r="G134" s="279">
        <v>62.393162393162392</v>
      </c>
      <c r="H134" s="385" t="s">
        <v>500</v>
      </c>
      <c r="I134" s="280">
        <v>44267</v>
      </c>
      <c r="J134" s="281">
        <v>-0.51020408163265918</v>
      </c>
      <c r="K134" s="281">
        <v>-0.17064846416383617</v>
      </c>
      <c r="L134" s="282">
        <v>-12.490650710546003</v>
      </c>
      <c r="M134" s="282">
        <v>9.3457943925233664</v>
      </c>
      <c r="N134" s="283">
        <v>14.97</v>
      </c>
      <c r="O134" s="283">
        <v>8.94</v>
      </c>
      <c r="P134" s="284">
        <v>42.887030000000003</v>
      </c>
      <c r="Q134" s="285">
        <v>6536.7792359999994</v>
      </c>
      <c r="R134" s="285">
        <v>3169.2669999999998</v>
      </c>
      <c r="S134" s="386">
        <v>4457</v>
      </c>
      <c r="T134" s="386">
        <v>3088.2860000000001</v>
      </c>
      <c r="U134" s="285">
        <v>1617.8389999999999</v>
      </c>
      <c r="V134" s="386">
        <v>2285.2310000000002</v>
      </c>
      <c r="W134" s="386">
        <v>2019.154</v>
      </c>
      <c r="X134" s="385">
        <v>51.047734381483167</v>
      </c>
      <c r="Y134" s="385">
        <v>51.272851693964562</v>
      </c>
      <c r="Z134" s="385">
        <v>65.381056029137198</v>
      </c>
      <c r="AA134" s="285">
        <v>374.51</v>
      </c>
      <c r="AB134" s="386">
        <v>433.91700000000003</v>
      </c>
      <c r="AC134" s="386">
        <v>320.72500000000002</v>
      </c>
      <c r="AD134" s="285">
        <v>7001.5729999999994</v>
      </c>
      <c r="AE134" s="286">
        <v>13538.352235999999</v>
      </c>
      <c r="AF134" s="387">
        <v>0</v>
      </c>
      <c r="AG134" s="287" t="s">
        <v>86</v>
      </c>
      <c r="AH134" s="288">
        <v>14.716981132075469</v>
      </c>
      <c r="AI134" s="288">
        <v>14.716981132075469</v>
      </c>
      <c r="AJ134" s="288">
        <v>20</v>
      </c>
      <c r="AK134" s="288">
        <v>8.3681702789956223</v>
      </c>
      <c r="AL134" s="288">
        <v>5.9242817185658678</v>
      </c>
      <c r="AM134" s="288">
        <v>6.7049626903148543</v>
      </c>
      <c r="AN134" s="289">
        <v>57.663853210173485</v>
      </c>
      <c r="AO134" s="287">
        <v>48.820999999999998</v>
      </c>
      <c r="AP134" s="287">
        <v>31.074000000000002</v>
      </c>
      <c r="AQ134" s="121"/>
    </row>
    <row r="135" spans="1:43" s="119" customFormat="1" ht="9" customHeight="1" x14ac:dyDescent="0.25">
      <c r="A135" s="2"/>
      <c r="B135" s="276" t="s">
        <v>357</v>
      </c>
      <c r="C135" s="277" t="s">
        <v>358</v>
      </c>
      <c r="D135" s="278" t="s">
        <v>359</v>
      </c>
      <c r="E135" s="383">
        <v>20.48</v>
      </c>
      <c r="F135" s="384">
        <v>26.719999313354492</v>
      </c>
      <c r="G135" s="279">
        <v>30.468746647238731</v>
      </c>
      <c r="H135" s="385" t="s">
        <v>425</v>
      </c>
      <c r="I135" s="280" t="s">
        <v>426</v>
      </c>
      <c r="J135" s="281">
        <v>0.83702609551945528</v>
      </c>
      <c r="K135" s="281">
        <v>1.1358024691358048</v>
      </c>
      <c r="L135" s="282">
        <v>6.4449064449064508</v>
      </c>
      <c r="M135" s="282">
        <v>5.1874678993323098</v>
      </c>
      <c r="N135" s="283">
        <v>24.7</v>
      </c>
      <c r="O135" s="283">
        <v>17.309999999999999</v>
      </c>
      <c r="P135" s="325">
        <v>169.47890000000001</v>
      </c>
      <c r="Q135" s="285">
        <v>37973.172039680001</v>
      </c>
      <c r="R135" s="285">
        <v>6584.9359999999997</v>
      </c>
      <c r="S135" s="386">
        <v>8288.4</v>
      </c>
      <c r="T135" s="386">
        <v>9585.2860000000001</v>
      </c>
      <c r="U135" s="285">
        <v>3231.87</v>
      </c>
      <c r="V135" s="386">
        <v>4330.7330000000002</v>
      </c>
      <c r="W135" s="386">
        <v>5031.857</v>
      </c>
      <c r="X135" s="385">
        <v>49.079748079556126</v>
      </c>
      <c r="Y135" s="385">
        <v>52.250530862410116</v>
      </c>
      <c r="Z135" s="385">
        <v>52.495637584522783</v>
      </c>
      <c r="AA135" s="285">
        <v>264.35700000000003</v>
      </c>
      <c r="AB135" s="386">
        <v>846.94100000000003</v>
      </c>
      <c r="AC135" s="386">
        <v>1131.4639999999999</v>
      </c>
      <c r="AD135" s="285">
        <v>13465.553999999998</v>
      </c>
      <c r="AE135" s="326">
        <v>51438.726039679997</v>
      </c>
      <c r="AF135" s="387">
        <v>0</v>
      </c>
      <c r="AG135" s="287" t="s">
        <v>86</v>
      </c>
      <c r="AH135" s="288">
        <v>42.57796257796258</v>
      </c>
      <c r="AI135" s="288">
        <v>42.57796257796258</v>
      </c>
      <c r="AJ135" s="288">
        <v>32.100313479623821</v>
      </c>
      <c r="AK135" s="288">
        <v>15.916087602434503</v>
      </c>
      <c r="AL135" s="288">
        <v>11.87760271521703</v>
      </c>
      <c r="AM135" s="288">
        <v>10.222612852408167</v>
      </c>
      <c r="AN135" s="289">
        <v>3.3506045206856792</v>
      </c>
      <c r="AO135" s="287">
        <v>5.7780000000000005</v>
      </c>
      <c r="AP135" s="287">
        <v>7.8959999999999999</v>
      </c>
      <c r="AQ135" s="121"/>
    </row>
    <row r="136" spans="1:43" s="119" customFormat="1" ht="9" customHeight="1" x14ac:dyDescent="0.25">
      <c r="A136" s="2"/>
      <c r="B136" s="276" t="s">
        <v>293</v>
      </c>
      <c r="C136" s="277" t="s">
        <v>294</v>
      </c>
      <c r="D136" s="278" t="s">
        <v>295</v>
      </c>
      <c r="E136" s="383">
        <v>2.56</v>
      </c>
      <c r="F136" s="384" t="s">
        <v>497</v>
      </c>
      <c r="G136" s="279" t="s">
        <v>95</v>
      </c>
      <c r="H136" s="385" t="s">
        <v>425</v>
      </c>
      <c r="I136" s="280" t="s">
        <v>426</v>
      </c>
      <c r="J136" s="281">
        <v>-2.2900763358778664</v>
      </c>
      <c r="K136" s="281">
        <v>-1.5384615384615441</v>
      </c>
      <c r="L136" s="282">
        <v>9.8712446351931327</v>
      </c>
      <c r="M136" s="282">
        <v>156</v>
      </c>
      <c r="N136" s="283">
        <v>3.2</v>
      </c>
      <c r="O136" s="283">
        <v>0.88</v>
      </c>
      <c r="P136" s="284">
        <v>8.0041209999999996</v>
      </c>
      <c r="Q136" s="285">
        <v>450.56</v>
      </c>
      <c r="R136" s="285">
        <v>1195.768</v>
      </c>
      <c r="S136" s="386" t="s">
        <v>86</v>
      </c>
      <c r="T136" s="386" t="s">
        <v>86</v>
      </c>
      <c r="U136" s="285">
        <v>193.25800000000001</v>
      </c>
      <c r="V136" s="386" t="s">
        <v>86</v>
      </c>
      <c r="W136" s="386" t="s">
        <v>86</v>
      </c>
      <c r="X136" s="385">
        <v>16.161830723016504</v>
      </c>
      <c r="Y136" s="385">
        <v>0</v>
      </c>
      <c r="Z136" s="385">
        <v>0</v>
      </c>
      <c r="AA136" s="285">
        <v>-364.51799999999997</v>
      </c>
      <c r="AB136" s="386" t="s">
        <v>86</v>
      </c>
      <c r="AC136" s="386" t="s">
        <v>86</v>
      </c>
      <c r="AD136" s="285">
        <v>1738.232</v>
      </c>
      <c r="AE136" s="286">
        <v>2188.7919999999999</v>
      </c>
      <c r="AF136" s="387">
        <v>0</v>
      </c>
      <c r="AG136" s="287" t="s">
        <v>86</v>
      </c>
      <c r="AH136" s="288" t="s">
        <v>86</v>
      </c>
      <c r="AI136" s="288" t="s">
        <v>86</v>
      </c>
      <c r="AJ136" s="288" t="s">
        <v>86</v>
      </c>
      <c r="AK136" s="288">
        <v>11.325751068519802</v>
      </c>
      <c r="AL136" s="288">
        <v>0</v>
      </c>
      <c r="AM136" s="288">
        <v>0</v>
      </c>
      <c r="AN136" s="289">
        <v>-34.891137463127137</v>
      </c>
      <c r="AO136" s="287" t="s">
        <v>86</v>
      </c>
      <c r="AP136" s="287" t="s">
        <v>86</v>
      </c>
      <c r="AQ136" s="121"/>
    </row>
    <row r="137" spans="1:43" s="119" customFormat="1" ht="9" customHeight="1" x14ac:dyDescent="0.25">
      <c r="A137" s="2"/>
      <c r="B137" s="276"/>
      <c r="C137" s="278"/>
      <c r="D137" s="278"/>
      <c r="E137" s="383"/>
      <c r="F137" s="384"/>
      <c r="G137" s="279"/>
      <c r="H137" s="385"/>
      <c r="I137" s="280"/>
      <c r="J137" s="281"/>
      <c r="K137" s="281"/>
      <c r="L137" s="282"/>
      <c r="M137" s="282"/>
      <c r="N137" s="283"/>
      <c r="O137" s="283"/>
      <c r="P137" s="285"/>
      <c r="Q137" s="285"/>
      <c r="R137" s="386"/>
      <c r="S137" s="386"/>
      <c r="T137" s="386"/>
      <c r="U137" s="386"/>
      <c r="V137" s="386"/>
      <c r="W137" s="386"/>
      <c r="X137" s="385"/>
      <c r="Y137" s="385"/>
      <c r="Z137" s="385"/>
      <c r="AA137" s="386"/>
      <c r="AB137" s="386"/>
      <c r="AC137" s="386"/>
      <c r="AD137" s="285"/>
      <c r="AE137" s="285"/>
      <c r="AF137" s="285"/>
      <c r="AG137" s="301"/>
      <c r="AH137" s="302"/>
      <c r="AI137" s="288"/>
      <c r="AJ137" s="288"/>
      <c r="AK137" s="302"/>
      <c r="AL137" s="302"/>
      <c r="AM137" s="302"/>
      <c r="AN137" s="385"/>
      <c r="AO137" s="385"/>
      <c r="AP137" s="385"/>
      <c r="AQ137" s="121">
        <v>0</v>
      </c>
    </row>
    <row r="138" spans="1:43" s="119" customFormat="1" ht="9" customHeight="1" x14ac:dyDescent="0.25">
      <c r="A138" s="2"/>
      <c r="B138" s="392" t="s">
        <v>296</v>
      </c>
      <c r="C138" s="393"/>
      <c r="D138" s="393"/>
      <c r="E138" s="394"/>
      <c r="F138" s="395"/>
      <c r="G138" s="303"/>
      <c r="H138" s="304"/>
      <c r="I138" s="305"/>
      <c r="J138" s="306"/>
      <c r="K138" s="306"/>
      <c r="L138" s="307"/>
      <c r="M138" s="307"/>
      <c r="N138" s="308"/>
      <c r="O138" s="308"/>
      <c r="P138" s="308"/>
      <c r="Q138" s="309"/>
      <c r="R138" s="309"/>
      <c r="S138" s="309"/>
      <c r="T138" s="309"/>
      <c r="U138" s="309"/>
      <c r="V138" s="309"/>
      <c r="W138" s="309"/>
      <c r="X138" s="309"/>
      <c r="Y138" s="309"/>
      <c r="Z138" s="309"/>
      <c r="AA138" s="309"/>
      <c r="AB138" s="309"/>
      <c r="AC138" s="309"/>
      <c r="AD138" s="309"/>
      <c r="AE138" s="309"/>
      <c r="AF138" s="309"/>
      <c r="AG138" s="310"/>
      <c r="AH138" s="311">
        <v>9.2046200135286576</v>
      </c>
      <c r="AI138" s="311">
        <v>9.2046200135286576</v>
      </c>
      <c r="AJ138" s="311">
        <v>10.736298744327541</v>
      </c>
      <c r="AK138" s="311">
        <v>14.386099995641661</v>
      </c>
      <c r="AL138" s="311">
        <v>6.1413758744813496</v>
      </c>
      <c r="AM138" s="311">
        <v>6.660513439432707</v>
      </c>
      <c r="AN138" s="312">
        <v>11.61405296158234</v>
      </c>
      <c r="AO138" s="312">
        <v>48.235750000000003</v>
      </c>
      <c r="AP138" s="312">
        <v>29.702625000000001</v>
      </c>
      <c r="AQ138" s="121">
        <v>1</v>
      </c>
    </row>
    <row r="139" spans="1:43" s="119" customFormat="1" ht="3" customHeight="1" x14ac:dyDescent="0.25">
      <c r="A139" s="2"/>
      <c r="B139" s="396"/>
      <c r="C139" s="397"/>
      <c r="D139" s="397"/>
      <c r="E139" s="398"/>
      <c r="F139" s="399"/>
      <c r="G139" s="313"/>
      <c r="H139" s="314"/>
      <c r="I139" s="315"/>
      <c r="J139" s="316"/>
      <c r="K139" s="316"/>
      <c r="L139" s="317"/>
      <c r="M139" s="317"/>
      <c r="N139" s="318"/>
      <c r="O139" s="318"/>
      <c r="P139" s="318"/>
      <c r="Q139" s="319"/>
      <c r="R139" s="319"/>
      <c r="S139" s="319"/>
      <c r="T139" s="319"/>
      <c r="U139" s="319"/>
      <c r="V139" s="319"/>
      <c r="W139" s="319"/>
      <c r="X139" s="319"/>
      <c r="Y139" s="319"/>
      <c r="Z139" s="319"/>
      <c r="AA139" s="319"/>
      <c r="AB139" s="319"/>
      <c r="AC139" s="319"/>
      <c r="AD139" s="319"/>
      <c r="AE139" s="319"/>
      <c r="AF139" s="319"/>
      <c r="AG139" s="320"/>
      <c r="AH139" s="321"/>
      <c r="AI139" s="321"/>
      <c r="AJ139" s="321"/>
      <c r="AK139" s="321"/>
      <c r="AL139" s="321"/>
      <c r="AM139" s="321"/>
      <c r="AN139" s="322"/>
      <c r="AO139" s="322"/>
      <c r="AP139" s="322"/>
      <c r="AQ139" s="121">
        <v>1</v>
      </c>
    </row>
    <row r="140" spans="1:43" s="119" customFormat="1" ht="9" customHeight="1" x14ac:dyDescent="0.25">
      <c r="A140" s="2"/>
      <c r="B140" s="388" t="s">
        <v>63</v>
      </c>
      <c r="C140" s="389"/>
      <c r="D140" s="389"/>
      <c r="E140" s="390"/>
      <c r="F140" s="391"/>
      <c r="G140" s="291"/>
      <c r="H140" s="292"/>
      <c r="I140" s="293"/>
      <c r="J140" s="294"/>
      <c r="K140" s="294"/>
      <c r="L140" s="295"/>
      <c r="M140" s="296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  <c r="X140" s="295"/>
      <c r="Y140" s="295"/>
      <c r="Z140" s="295"/>
      <c r="AA140" s="295"/>
      <c r="AB140" s="295"/>
      <c r="AC140" s="295"/>
      <c r="AD140" s="295"/>
      <c r="AE140" s="295"/>
      <c r="AF140" s="295"/>
      <c r="AG140" s="297"/>
      <c r="AH140" s="298">
        <v>10.743957248876272</v>
      </c>
      <c r="AI140" s="298">
        <v>10.743957248876272</v>
      </c>
      <c r="AJ140" s="298">
        <v>11.170257571639215</v>
      </c>
      <c r="AK140" s="298">
        <v>19.148709770442156</v>
      </c>
      <c r="AL140" s="298">
        <v>7.3583715635487392</v>
      </c>
      <c r="AM140" s="298">
        <v>7.7893302578706143</v>
      </c>
      <c r="AN140" s="299">
        <v>2.3631775925293965</v>
      </c>
      <c r="AO140" s="299">
        <v>66.4345</v>
      </c>
      <c r="AP140" s="299">
        <v>39.825000000000003</v>
      </c>
      <c r="AQ140" s="121">
        <v>1</v>
      </c>
    </row>
    <row r="141" spans="1:43" s="119" customFormat="1" ht="9" customHeight="1" x14ac:dyDescent="0.25">
      <c r="A141" s="2"/>
      <c r="B141" s="276" t="s">
        <v>297</v>
      </c>
      <c r="C141" s="277" t="s">
        <v>298</v>
      </c>
      <c r="D141" s="278" t="s">
        <v>299</v>
      </c>
      <c r="E141" s="383">
        <v>29.95</v>
      </c>
      <c r="F141" s="384">
        <v>28</v>
      </c>
      <c r="G141" s="279">
        <v>-6.5108514190317157</v>
      </c>
      <c r="H141" s="385" t="s">
        <v>498</v>
      </c>
      <c r="I141" s="280">
        <v>44238</v>
      </c>
      <c r="J141" s="281">
        <v>1.7323369565217295</v>
      </c>
      <c r="K141" s="281">
        <v>8.396670285921104</v>
      </c>
      <c r="L141" s="282">
        <v>13.146958821307141</v>
      </c>
      <c r="M141" s="282">
        <v>87.1875</v>
      </c>
      <c r="N141" s="283">
        <v>31.54</v>
      </c>
      <c r="O141" s="283">
        <v>15.55</v>
      </c>
      <c r="P141" s="284">
        <v>218.673</v>
      </c>
      <c r="Q141" s="285">
        <v>33849.080547490004</v>
      </c>
      <c r="R141" s="285">
        <v>10016.460999999999</v>
      </c>
      <c r="S141" s="386">
        <v>12923</v>
      </c>
      <c r="T141" s="386">
        <v>14286</v>
      </c>
      <c r="U141" s="285">
        <v>3995.6869999999999</v>
      </c>
      <c r="V141" s="386">
        <v>6513.4000000000005</v>
      </c>
      <c r="W141" s="386">
        <v>6515.5330000000004</v>
      </c>
      <c r="X141" s="385">
        <v>39.891205087305785</v>
      </c>
      <c r="Y141" s="385">
        <v>50.401609533390079</v>
      </c>
      <c r="Z141" s="385">
        <v>45.607818843623136</v>
      </c>
      <c r="AA141" s="285">
        <v>137.45500000000001</v>
      </c>
      <c r="AB141" s="386">
        <v>2467.2860000000001</v>
      </c>
      <c r="AC141" s="386">
        <v>2040.857</v>
      </c>
      <c r="AD141" s="285">
        <v>20605.575000000001</v>
      </c>
      <c r="AE141" s="286">
        <v>54454.655547490009</v>
      </c>
      <c r="AF141" s="387">
        <v>0</v>
      </c>
      <c r="AG141" s="287" t="s">
        <v>86</v>
      </c>
      <c r="AH141" s="288">
        <v>13.334817453250222</v>
      </c>
      <c r="AI141" s="288">
        <v>13.334817453250222</v>
      </c>
      <c r="AJ141" s="288">
        <v>12.18966218966219</v>
      </c>
      <c r="AK141" s="288">
        <v>13.62835866460261</v>
      </c>
      <c r="AL141" s="288">
        <v>8.3604040205560857</v>
      </c>
      <c r="AM141" s="288">
        <v>8.3576670623094085</v>
      </c>
      <c r="AN141" s="289">
        <v>2.0323980290160799</v>
      </c>
      <c r="AO141" s="287">
        <v>49.774999999999999</v>
      </c>
      <c r="AP141" s="287">
        <v>36.619999999999997</v>
      </c>
      <c r="AQ141" s="121"/>
    </row>
    <row r="142" spans="1:43" s="119" customFormat="1" ht="9" customHeight="1" x14ac:dyDescent="0.25">
      <c r="A142" s="2"/>
      <c r="B142" s="276" t="s">
        <v>457</v>
      </c>
      <c r="C142" s="277" t="s">
        <v>420</v>
      </c>
      <c r="D142" s="278" t="s">
        <v>421</v>
      </c>
      <c r="E142" s="383">
        <v>72</v>
      </c>
      <c r="F142" s="384">
        <v>89</v>
      </c>
      <c r="G142" s="279">
        <v>23.611111111111114</v>
      </c>
      <c r="H142" s="385" t="s">
        <v>500</v>
      </c>
      <c r="I142" s="280">
        <v>44280</v>
      </c>
      <c r="J142" s="281">
        <v>0.86859064163631317</v>
      </c>
      <c r="K142" s="281">
        <v>5.0328227571116102</v>
      </c>
      <c r="L142" s="282">
        <v>22.99282541851726</v>
      </c>
      <c r="M142" s="282">
        <v>103.38983050847457</v>
      </c>
      <c r="N142" s="283">
        <v>79.81</v>
      </c>
      <c r="O142" s="283">
        <v>34.700000000000003</v>
      </c>
      <c r="P142" s="284">
        <v>541.81510000000003</v>
      </c>
      <c r="Q142" s="285">
        <v>98010.978048000004</v>
      </c>
      <c r="R142" s="285">
        <v>13437.329</v>
      </c>
      <c r="S142" s="386">
        <v>42201.214</v>
      </c>
      <c r="T142" s="386">
        <v>39244.714</v>
      </c>
      <c r="U142" s="285">
        <v>6561.4059999999999</v>
      </c>
      <c r="V142" s="386">
        <v>25464.929</v>
      </c>
      <c r="W142" s="386">
        <v>22415.714</v>
      </c>
      <c r="X142" s="385">
        <v>48.829689293162353</v>
      </c>
      <c r="Y142" s="385">
        <v>60.341697753055158</v>
      </c>
      <c r="Z142" s="385">
        <v>57.117791710751163</v>
      </c>
      <c r="AA142" s="285">
        <v>318.339</v>
      </c>
      <c r="AB142" s="386">
        <v>10626.769</v>
      </c>
      <c r="AC142" s="386">
        <v>8858.8459999999995</v>
      </c>
      <c r="AD142" s="285">
        <v>63852.745999999999</v>
      </c>
      <c r="AE142" s="286">
        <v>161863.724048</v>
      </c>
      <c r="AF142" s="387">
        <v>0</v>
      </c>
      <c r="AG142" s="287" t="s">
        <v>86</v>
      </c>
      <c r="AH142" s="288">
        <v>8.1530970445023225</v>
      </c>
      <c r="AI142" s="288">
        <v>8.1530970445023225</v>
      </c>
      <c r="AJ142" s="288">
        <v>10.150852953616241</v>
      </c>
      <c r="AK142" s="288">
        <v>24.669060876281701</v>
      </c>
      <c r="AL142" s="288">
        <v>6.3563391065413928</v>
      </c>
      <c r="AM142" s="288">
        <v>7.2209934534318201</v>
      </c>
      <c r="AN142" s="289">
        <v>2.6939571560427136</v>
      </c>
      <c r="AO142" s="287">
        <v>83.094000000000008</v>
      </c>
      <c r="AP142" s="287">
        <v>43.03</v>
      </c>
      <c r="AQ142" s="121"/>
    </row>
    <row r="143" spans="1:43" s="119" customFormat="1" ht="9" customHeight="1" x14ac:dyDescent="0.25">
      <c r="A143" s="2"/>
      <c r="B143" s="276"/>
      <c r="C143" s="278"/>
      <c r="D143" s="278"/>
      <c r="E143" s="383"/>
      <c r="F143" s="384"/>
      <c r="G143" s="279"/>
      <c r="H143" s="385"/>
      <c r="I143" s="280"/>
      <c r="J143" s="281"/>
      <c r="K143" s="281"/>
      <c r="L143" s="282"/>
      <c r="M143" s="282"/>
      <c r="N143" s="283"/>
      <c r="O143" s="283"/>
      <c r="P143" s="285"/>
      <c r="Q143" s="285"/>
      <c r="R143" s="386"/>
      <c r="S143" s="386"/>
      <c r="T143" s="386"/>
      <c r="U143" s="386"/>
      <c r="V143" s="386"/>
      <c r="W143" s="386"/>
      <c r="X143" s="385"/>
      <c r="Y143" s="385"/>
      <c r="Z143" s="385"/>
      <c r="AA143" s="386"/>
      <c r="AB143" s="386"/>
      <c r="AC143" s="386"/>
      <c r="AD143" s="285"/>
      <c r="AE143" s="285"/>
      <c r="AF143" s="285"/>
      <c r="AG143" s="301"/>
      <c r="AH143" s="302"/>
      <c r="AI143" s="288"/>
      <c r="AJ143" s="288"/>
      <c r="AK143" s="302"/>
      <c r="AL143" s="302"/>
      <c r="AM143" s="302"/>
      <c r="AN143" s="385"/>
      <c r="AO143" s="385"/>
      <c r="AP143" s="385"/>
      <c r="AQ143" s="121"/>
    </row>
    <row r="144" spans="1:43" s="119" customFormat="1" ht="9" customHeight="1" x14ac:dyDescent="0.25">
      <c r="A144" s="2"/>
      <c r="B144" s="388" t="s">
        <v>300</v>
      </c>
      <c r="C144" s="389"/>
      <c r="D144" s="389"/>
      <c r="E144" s="390"/>
      <c r="F144" s="391"/>
      <c r="G144" s="291"/>
      <c r="H144" s="292"/>
      <c r="I144" s="293"/>
      <c r="J144" s="294"/>
      <c r="K144" s="294"/>
      <c r="L144" s="295"/>
      <c r="M144" s="296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  <c r="X144" s="295"/>
      <c r="Y144" s="295"/>
      <c r="Z144" s="295"/>
      <c r="AA144" s="295"/>
      <c r="AB144" s="295"/>
      <c r="AC144" s="295"/>
      <c r="AD144" s="295"/>
      <c r="AE144" s="295"/>
      <c r="AF144" s="295"/>
      <c r="AG144" s="297"/>
      <c r="AH144" s="298">
        <v>7.6652827781810426</v>
      </c>
      <c r="AI144" s="298">
        <v>7.6652827781810426</v>
      </c>
      <c r="AJ144" s="298">
        <v>10.302339917015866</v>
      </c>
      <c r="AK144" s="298">
        <v>9.6234902208411643</v>
      </c>
      <c r="AL144" s="298">
        <v>4.9243801854139591</v>
      </c>
      <c r="AM144" s="298">
        <v>5.5316966209947998</v>
      </c>
      <c r="AN144" s="299">
        <v>20.864928330635284</v>
      </c>
      <c r="AO144" s="299">
        <v>30.037000000000003</v>
      </c>
      <c r="AP144" s="299">
        <v>19.580249999999999</v>
      </c>
      <c r="AQ144" s="121"/>
    </row>
    <row r="145" spans="1:43" s="119" customFormat="1" ht="9" customHeight="1" x14ac:dyDescent="0.25">
      <c r="A145" s="2"/>
      <c r="B145" s="276" t="s">
        <v>306</v>
      </c>
      <c r="C145" s="277" t="s">
        <v>307</v>
      </c>
      <c r="D145" s="278" t="s">
        <v>308</v>
      </c>
      <c r="E145" s="383">
        <v>43.88</v>
      </c>
      <c r="F145" s="384">
        <v>49</v>
      </c>
      <c r="G145" s="279">
        <v>11.66818596171375</v>
      </c>
      <c r="H145" s="385" t="s">
        <v>500</v>
      </c>
      <c r="I145" s="280">
        <v>44251</v>
      </c>
      <c r="J145" s="281">
        <v>1.8333720120677688</v>
      </c>
      <c r="K145" s="281">
        <v>15.778364116094989</v>
      </c>
      <c r="L145" s="282">
        <v>37.770800627943487</v>
      </c>
      <c r="M145" s="282">
        <v>512.67802289863175</v>
      </c>
      <c r="N145" s="283">
        <v>44.23</v>
      </c>
      <c r="O145" s="283">
        <v>6.66</v>
      </c>
      <c r="P145" s="284">
        <v>532.13250000000005</v>
      </c>
      <c r="Q145" s="285">
        <v>60884.555182360011</v>
      </c>
      <c r="R145" s="285">
        <v>22968.884999999998</v>
      </c>
      <c r="S145" s="386">
        <v>39655.923000000003</v>
      </c>
      <c r="T145" s="386">
        <v>36667.154000000002</v>
      </c>
      <c r="U145" s="285">
        <v>8083.875</v>
      </c>
      <c r="V145" s="386">
        <v>17278</v>
      </c>
      <c r="W145" s="386">
        <v>13829.083000000001</v>
      </c>
      <c r="X145" s="385">
        <v>35.194895181024243</v>
      </c>
      <c r="Y145" s="385">
        <v>43.569784014357701</v>
      </c>
      <c r="Z145" s="385">
        <v>37.715179640066964</v>
      </c>
      <c r="AA145" s="285">
        <v>5074.1360000000004</v>
      </c>
      <c r="AB145" s="386">
        <v>7433.4549999999999</v>
      </c>
      <c r="AC145" s="386">
        <v>5552.7269999999999</v>
      </c>
      <c r="AD145" s="285">
        <v>21949.427</v>
      </c>
      <c r="AE145" s="286">
        <v>82833.982182360007</v>
      </c>
      <c r="AF145" s="387">
        <v>8.8718709999999999E-3</v>
      </c>
      <c r="AG145" s="287">
        <v>2.0218484609667128E-2</v>
      </c>
      <c r="AH145" s="288">
        <v>7.557698932139167</v>
      </c>
      <c r="AI145" s="288">
        <v>7.557698932139167</v>
      </c>
      <c r="AJ145" s="288">
        <v>10.075774971297358</v>
      </c>
      <c r="AK145" s="288">
        <v>10.24681630806513</v>
      </c>
      <c r="AL145" s="288">
        <v>4.7941881110290545</v>
      </c>
      <c r="AM145" s="288">
        <v>5.9898391080854747</v>
      </c>
      <c r="AN145" s="289">
        <v>64.514954186955464</v>
      </c>
      <c r="AO145" s="287">
        <v>44.234000000000002</v>
      </c>
      <c r="AP145" s="287">
        <v>25.743000000000002</v>
      </c>
      <c r="AQ145" s="121">
        <v>1</v>
      </c>
    </row>
    <row r="146" spans="1:43" s="119" customFormat="1" ht="9" customHeight="1" x14ac:dyDescent="0.25">
      <c r="A146" s="2"/>
      <c r="B146" s="276" t="s">
        <v>301</v>
      </c>
      <c r="C146" s="277" t="s">
        <v>32</v>
      </c>
      <c r="D146" s="278" t="s">
        <v>302</v>
      </c>
      <c r="E146" s="383">
        <v>31.22</v>
      </c>
      <c r="F146" s="384">
        <v>32</v>
      </c>
      <c r="G146" s="279">
        <v>2.4983984625240208</v>
      </c>
      <c r="H146" s="385" t="s">
        <v>424</v>
      </c>
      <c r="I146" s="280">
        <v>44258</v>
      </c>
      <c r="J146" s="281">
        <v>0.32133676092545027</v>
      </c>
      <c r="K146" s="281">
        <v>3.3090668431502213</v>
      </c>
      <c r="L146" s="282">
        <v>28.287310979618674</v>
      </c>
      <c r="M146" s="282">
        <v>196.76806083650189</v>
      </c>
      <c r="N146" s="283">
        <v>31.48</v>
      </c>
      <c r="O146" s="283">
        <v>10.34</v>
      </c>
      <c r="P146" s="284">
        <v>485.6001</v>
      </c>
      <c r="Q146" s="285">
        <v>50481.167858189998</v>
      </c>
      <c r="R146" s="285">
        <v>46159.478000000003</v>
      </c>
      <c r="S146" s="386">
        <v>53712.625</v>
      </c>
      <c r="T146" s="386">
        <v>54865.200000000004</v>
      </c>
      <c r="U146" s="285">
        <v>5928.8990000000003</v>
      </c>
      <c r="V146" s="386">
        <v>9895.9380000000001</v>
      </c>
      <c r="W146" s="386">
        <v>9470.0670000000009</v>
      </c>
      <c r="X146" s="385">
        <v>12.844380519207776</v>
      </c>
      <c r="Y146" s="385">
        <v>18.423858450410869</v>
      </c>
      <c r="Z146" s="385">
        <v>17.260607816976879</v>
      </c>
      <c r="AA146" s="285">
        <v>2303.8679999999999</v>
      </c>
      <c r="AB146" s="386">
        <v>4508.5630000000001</v>
      </c>
      <c r="AC146" s="386">
        <v>4200</v>
      </c>
      <c r="AD146" s="285">
        <v>10713.478000000001</v>
      </c>
      <c r="AE146" s="286">
        <v>61194.645858190001</v>
      </c>
      <c r="AF146" s="387">
        <v>0.45</v>
      </c>
      <c r="AG146" s="287">
        <v>1.4413836901956152</v>
      </c>
      <c r="AH146" s="288">
        <v>11.106367840626111</v>
      </c>
      <c r="AI146" s="288">
        <v>11.106367840626111</v>
      </c>
      <c r="AJ146" s="288">
        <v>11.925133689839573</v>
      </c>
      <c r="AK146" s="288">
        <v>10.321418168565529</v>
      </c>
      <c r="AL146" s="288">
        <v>6.183814597281228</v>
      </c>
      <c r="AM146" s="288">
        <v>6.4619021025078274</v>
      </c>
      <c r="AN146" s="289">
        <v>9.3319713652479681</v>
      </c>
      <c r="AO146" s="287">
        <v>12.788</v>
      </c>
      <c r="AP146" s="287">
        <v>11.666</v>
      </c>
      <c r="AQ146" s="121">
        <v>0</v>
      </c>
    </row>
    <row r="147" spans="1:43" s="119" customFormat="1" ht="9" customHeight="1" x14ac:dyDescent="0.25">
      <c r="A147" s="2"/>
      <c r="B147" s="276" t="s">
        <v>303</v>
      </c>
      <c r="C147" s="277" t="s">
        <v>304</v>
      </c>
      <c r="D147" s="278" t="s">
        <v>305</v>
      </c>
      <c r="E147" s="383">
        <v>13.96</v>
      </c>
      <c r="F147" s="384">
        <v>15.180000305175781</v>
      </c>
      <c r="G147" s="279">
        <v>8.7392572003995639</v>
      </c>
      <c r="H147" s="385" t="s">
        <v>425</v>
      </c>
      <c r="I147" s="280" t="s">
        <v>426</v>
      </c>
      <c r="J147" s="281">
        <v>0.57636887608070175</v>
      </c>
      <c r="K147" s="281">
        <v>4.1014168530947082</v>
      </c>
      <c r="L147" s="282">
        <v>24.787700008938952</v>
      </c>
      <c r="M147" s="282">
        <v>202.16450216450218</v>
      </c>
      <c r="N147" s="283">
        <v>14.04</v>
      </c>
      <c r="O147" s="283">
        <v>4.6100000000000003</v>
      </c>
      <c r="P147" s="284">
        <v>136.77590000000001</v>
      </c>
      <c r="Q147" s="285">
        <v>14418.48382976</v>
      </c>
      <c r="R147" s="285">
        <v>46159.478000000003</v>
      </c>
      <c r="S147" s="386">
        <v>49045</v>
      </c>
      <c r="T147" s="386">
        <v>52261</v>
      </c>
      <c r="U147" s="285">
        <v>5914.5309999999999</v>
      </c>
      <c r="V147" s="386">
        <v>4206.7</v>
      </c>
      <c r="W147" s="386">
        <v>4485.4000000000005</v>
      </c>
      <c r="X147" s="385">
        <v>12.813253650745358</v>
      </c>
      <c r="Y147" s="385">
        <v>8.5772249974513208</v>
      </c>
      <c r="Z147" s="385">
        <v>8.5826907253975246</v>
      </c>
      <c r="AA147" s="285">
        <v>799.01</v>
      </c>
      <c r="AB147" s="386">
        <v>2680.5</v>
      </c>
      <c r="AC147" s="386">
        <v>2373.5</v>
      </c>
      <c r="AD147" s="285">
        <v>9259.0120000000006</v>
      </c>
      <c r="AE147" s="286">
        <v>23677.495829760002</v>
      </c>
      <c r="AF147" s="387">
        <v>0.26</v>
      </c>
      <c r="AG147" s="287">
        <v>1.8624641150663097</v>
      </c>
      <c r="AH147" s="288">
        <v>6.1769911504424773</v>
      </c>
      <c r="AI147" s="288">
        <v>6.1769911504424773</v>
      </c>
      <c r="AJ147" s="288">
        <v>11.258064516129034</v>
      </c>
      <c r="AK147" s="288">
        <v>4.0032752943149683</v>
      </c>
      <c r="AL147" s="288">
        <v>5.6285201772791034</v>
      </c>
      <c r="AM147" s="288">
        <v>5.2787924889106881</v>
      </c>
      <c r="AN147" s="289">
        <v>8.9615027551047177</v>
      </c>
      <c r="AO147" s="287" t="s">
        <v>86</v>
      </c>
      <c r="AP147" s="287" t="s">
        <v>86</v>
      </c>
      <c r="AQ147" s="121"/>
    </row>
    <row r="148" spans="1:43" s="119" customFormat="1" ht="9" customHeight="1" x14ac:dyDescent="0.25">
      <c r="A148" s="2"/>
      <c r="B148" s="276" t="s">
        <v>309</v>
      </c>
      <c r="C148" s="277" t="s">
        <v>310</v>
      </c>
      <c r="D148" s="278" t="s">
        <v>311</v>
      </c>
      <c r="E148" s="383">
        <v>19.41</v>
      </c>
      <c r="F148" s="384">
        <v>16</v>
      </c>
      <c r="G148" s="279">
        <v>-17.568263781555903</v>
      </c>
      <c r="H148" s="385" t="s">
        <v>498</v>
      </c>
      <c r="I148" s="280">
        <v>44246</v>
      </c>
      <c r="J148" s="281">
        <v>1.0937500000000044</v>
      </c>
      <c r="K148" s="281">
        <v>13.508771929824558</v>
      </c>
      <c r="L148" s="282">
        <v>32.854209445585212</v>
      </c>
      <c r="M148" s="282">
        <v>352.44755244755243</v>
      </c>
      <c r="N148" s="283">
        <v>19.7</v>
      </c>
      <c r="O148" s="283">
        <v>4.13</v>
      </c>
      <c r="P148" s="284">
        <v>358.84649999999999</v>
      </c>
      <c r="Q148" s="285">
        <v>25090.972464829996</v>
      </c>
      <c r="R148" s="285">
        <v>13736.78</v>
      </c>
      <c r="S148" s="386">
        <v>16004</v>
      </c>
      <c r="T148" s="386">
        <v>16004</v>
      </c>
      <c r="U148" s="285">
        <v>1911.4560000000001</v>
      </c>
      <c r="V148" s="386">
        <v>5306.5380000000005</v>
      </c>
      <c r="W148" s="386">
        <v>4251.7690000000002</v>
      </c>
      <c r="X148" s="385">
        <v>13.914876703273984</v>
      </c>
      <c r="Y148" s="385">
        <v>33.157573106723319</v>
      </c>
      <c r="Z148" s="385">
        <v>26.566914521369661</v>
      </c>
      <c r="AA148" s="285">
        <v>726.65800000000002</v>
      </c>
      <c r="AB148" s="386">
        <v>2587.643</v>
      </c>
      <c r="AC148" s="386">
        <v>1931.2139999999999</v>
      </c>
      <c r="AD148" s="285">
        <v>1164.9649999999992</v>
      </c>
      <c r="AE148" s="286">
        <v>26255.937464829996</v>
      </c>
      <c r="AF148" s="387">
        <v>4.3450370000000002E-2</v>
      </c>
      <c r="AG148" s="287">
        <v>0.2238555921223408</v>
      </c>
      <c r="AH148" s="288">
        <v>8.8914338066880454</v>
      </c>
      <c r="AI148" s="288">
        <v>8.8914338066880454</v>
      </c>
      <c r="AJ148" s="288">
        <v>12.482315112540194</v>
      </c>
      <c r="AK148" s="288">
        <v>13.736093043643168</v>
      </c>
      <c r="AL148" s="288">
        <v>4.9478468758407068</v>
      </c>
      <c r="AM148" s="288">
        <v>6.1752972621113695</v>
      </c>
      <c r="AN148" s="289">
        <v>5.1828079741722934</v>
      </c>
      <c r="AO148" s="287">
        <v>14.933</v>
      </c>
      <c r="AP148" s="287">
        <v>10.913</v>
      </c>
      <c r="AQ148" s="121"/>
    </row>
    <row r="149" spans="1:43" s="119" customFormat="1" ht="9" customHeight="1" x14ac:dyDescent="0.25">
      <c r="A149" s="2"/>
      <c r="B149" s="276" t="s">
        <v>406</v>
      </c>
      <c r="C149" s="277" t="s">
        <v>407</v>
      </c>
      <c r="D149" s="278" t="s">
        <v>408</v>
      </c>
      <c r="E149" s="383">
        <v>103.4</v>
      </c>
      <c r="F149" s="384">
        <v>120</v>
      </c>
      <c r="G149" s="279">
        <v>16.054158607350089</v>
      </c>
      <c r="H149" s="385" t="s">
        <v>500</v>
      </c>
      <c r="I149" s="280">
        <v>44256</v>
      </c>
      <c r="J149" s="281">
        <v>0.38834951456310218</v>
      </c>
      <c r="K149" s="281">
        <v>5.5425130141880219</v>
      </c>
      <c r="L149" s="282">
        <v>23.565965583173988</v>
      </c>
      <c r="M149" s="282">
        <v>160.11269873213925</v>
      </c>
      <c r="N149" s="283">
        <v>105.32</v>
      </c>
      <c r="O149" s="283">
        <v>41.83</v>
      </c>
      <c r="P149" s="284">
        <v>2308.3679999999999</v>
      </c>
      <c r="Q149" s="285">
        <v>546414.69245880004</v>
      </c>
      <c r="R149" s="285">
        <v>134483.12599999999</v>
      </c>
      <c r="S149" s="386">
        <v>285198.72700000001</v>
      </c>
      <c r="T149" s="386">
        <v>257407.5</v>
      </c>
      <c r="U149" s="285">
        <v>56108.165000000001</v>
      </c>
      <c r="V149" s="386">
        <v>179431.783</v>
      </c>
      <c r="W149" s="386">
        <v>146672.95699999999</v>
      </c>
      <c r="X149" s="385">
        <v>41.721342051492769</v>
      </c>
      <c r="Y149" s="385">
        <v>62.914650737553956</v>
      </c>
      <c r="Z149" s="385">
        <v>56.980840496100541</v>
      </c>
      <c r="AA149" s="285">
        <v>25656.526000000002</v>
      </c>
      <c r="AB149" s="386">
        <v>110602.682</v>
      </c>
      <c r="AC149" s="386">
        <v>85912.5</v>
      </c>
      <c r="AD149" s="285">
        <v>3997.8940000000002</v>
      </c>
      <c r="AE149" s="286">
        <v>550412.58645880001</v>
      </c>
      <c r="AF149" s="387">
        <v>8.6849019999999992</v>
      </c>
      <c r="AG149" s="287">
        <v>8.3993251365204156</v>
      </c>
      <c r="AH149" s="288">
        <v>4.5939221610094192</v>
      </c>
      <c r="AI149" s="288">
        <v>4.5939221610094192</v>
      </c>
      <c r="AJ149" s="288">
        <v>5.7704112952731741</v>
      </c>
      <c r="AK149" s="288">
        <v>9.8098482896170278</v>
      </c>
      <c r="AL149" s="288">
        <v>3.0675311656397017</v>
      </c>
      <c r="AM149" s="288">
        <v>3.7526521433586426</v>
      </c>
      <c r="AN149" s="289">
        <v>16.333405371695971</v>
      </c>
      <c r="AO149" s="287">
        <v>48.192999999999998</v>
      </c>
      <c r="AP149" s="287">
        <v>29.999000000000002</v>
      </c>
      <c r="AQ149" s="121">
        <v>1</v>
      </c>
    </row>
    <row r="150" spans="1:43" s="119" customFormat="1" ht="9" customHeight="1" x14ac:dyDescent="0.25">
      <c r="A150" s="2"/>
      <c r="B150" s="276"/>
      <c r="C150" s="278"/>
      <c r="D150" s="278"/>
      <c r="E150" s="383"/>
      <c r="F150" s="384"/>
      <c r="G150" s="279"/>
      <c r="H150" s="385"/>
      <c r="I150" s="280"/>
      <c r="J150" s="281"/>
      <c r="K150" s="281"/>
      <c r="L150" s="282"/>
      <c r="M150" s="282"/>
      <c r="N150" s="283"/>
      <c r="O150" s="283"/>
      <c r="P150" s="284"/>
      <c r="Q150" s="285"/>
      <c r="R150" s="285"/>
      <c r="S150" s="386"/>
      <c r="T150" s="386"/>
      <c r="U150" s="285"/>
      <c r="V150" s="386"/>
      <c r="W150" s="386"/>
      <c r="X150" s="385"/>
      <c r="Y150" s="385"/>
      <c r="Z150" s="385"/>
      <c r="AA150" s="285"/>
      <c r="AB150" s="386"/>
      <c r="AC150" s="386"/>
      <c r="AD150" s="285"/>
      <c r="AE150" s="286"/>
      <c r="AF150" s="387"/>
      <c r="AG150" s="387"/>
      <c r="AH150" s="290"/>
      <c r="AI150" s="288"/>
      <c r="AJ150" s="288"/>
      <c r="AK150" s="288"/>
      <c r="AL150" s="288"/>
      <c r="AM150" s="288"/>
      <c r="AN150" s="289"/>
      <c r="AO150" s="287"/>
      <c r="AP150" s="287"/>
      <c r="AQ150" s="121">
        <v>0</v>
      </c>
    </row>
    <row r="151" spans="1:43" s="119" customFormat="1" ht="9" customHeight="1" x14ac:dyDescent="0.25">
      <c r="A151" s="2"/>
      <c r="B151" s="392" t="s">
        <v>312</v>
      </c>
      <c r="C151" s="393"/>
      <c r="D151" s="393"/>
      <c r="E151" s="394"/>
      <c r="F151" s="395"/>
      <c r="G151" s="303"/>
      <c r="H151" s="304"/>
      <c r="I151" s="305"/>
      <c r="J151" s="306"/>
      <c r="K151" s="306"/>
      <c r="L151" s="307"/>
      <c r="M151" s="307"/>
      <c r="N151" s="308"/>
      <c r="O151" s="308"/>
      <c r="P151" s="308"/>
      <c r="Q151" s="309"/>
      <c r="R151" s="309"/>
      <c r="S151" s="309"/>
      <c r="T151" s="309"/>
      <c r="U151" s="309"/>
      <c r="V151" s="309"/>
      <c r="W151" s="309"/>
      <c r="X151" s="309"/>
      <c r="Y151" s="309"/>
      <c r="Z151" s="309"/>
      <c r="AA151" s="309"/>
      <c r="AB151" s="309"/>
      <c r="AC151" s="309"/>
      <c r="AD151" s="309"/>
      <c r="AE151" s="309"/>
      <c r="AF151" s="309"/>
      <c r="AG151" s="310"/>
      <c r="AH151" s="311">
        <v>12.324172608857497</v>
      </c>
      <c r="AI151" s="311">
        <v>12.324172608857497</v>
      </c>
      <c r="AJ151" s="311">
        <v>11.625102882402867</v>
      </c>
      <c r="AK151" s="311">
        <v>20.53753841462154</v>
      </c>
      <c r="AL151" s="311">
        <v>5.3596467783091919</v>
      </c>
      <c r="AM151" s="311">
        <v>4.9048721229290075</v>
      </c>
      <c r="AN151" s="312">
        <v>24.671207363435858</v>
      </c>
      <c r="AO151" s="312">
        <v>16.653600000000001</v>
      </c>
      <c r="AP151" s="312">
        <v>14.716200000000001</v>
      </c>
      <c r="AQ151" s="121">
        <v>1</v>
      </c>
    </row>
    <row r="152" spans="1:43" s="119" customFormat="1" ht="3" customHeight="1" x14ac:dyDescent="0.25">
      <c r="A152" s="2"/>
      <c r="B152" s="396"/>
      <c r="C152" s="397"/>
      <c r="D152" s="397"/>
      <c r="E152" s="398"/>
      <c r="F152" s="399"/>
      <c r="G152" s="313"/>
      <c r="H152" s="314"/>
      <c r="I152" s="315"/>
      <c r="J152" s="316"/>
      <c r="K152" s="316"/>
      <c r="L152" s="317"/>
      <c r="M152" s="317"/>
      <c r="N152" s="318"/>
      <c r="O152" s="318"/>
      <c r="P152" s="318"/>
      <c r="Q152" s="319"/>
      <c r="R152" s="319"/>
      <c r="S152" s="319"/>
      <c r="T152" s="319"/>
      <c r="U152" s="319"/>
      <c r="V152" s="319"/>
      <c r="W152" s="319"/>
      <c r="X152" s="319"/>
      <c r="Y152" s="319"/>
      <c r="Z152" s="319"/>
      <c r="AA152" s="319"/>
      <c r="AB152" s="319"/>
      <c r="AC152" s="319"/>
      <c r="AD152" s="319"/>
      <c r="AE152" s="319"/>
      <c r="AF152" s="319"/>
      <c r="AG152" s="320"/>
      <c r="AH152" s="327"/>
      <c r="AI152" s="327"/>
      <c r="AJ152" s="327"/>
      <c r="AK152" s="327"/>
      <c r="AL152" s="327"/>
      <c r="AM152" s="327"/>
      <c r="AN152" s="328"/>
      <c r="AO152" s="328"/>
      <c r="AP152" s="328"/>
      <c r="AQ152" s="121">
        <v>1</v>
      </c>
    </row>
    <row r="153" spans="1:43" s="119" customFormat="1" ht="9" customHeight="1" x14ac:dyDescent="0.25">
      <c r="A153" s="2"/>
      <c r="B153" s="276" t="s">
        <v>313</v>
      </c>
      <c r="C153" s="277" t="s">
        <v>314</v>
      </c>
      <c r="D153" s="278" t="s">
        <v>315</v>
      </c>
      <c r="E153" s="383">
        <v>46.76</v>
      </c>
      <c r="F153" s="384">
        <v>26</v>
      </c>
      <c r="G153" s="279">
        <v>-44.396920444824637</v>
      </c>
      <c r="H153" s="385" t="s">
        <v>498</v>
      </c>
      <c r="I153" s="280">
        <v>44273</v>
      </c>
      <c r="J153" s="281">
        <v>7.8164629928522134</v>
      </c>
      <c r="K153" s="281">
        <v>17.813051146384474</v>
      </c>
      <c r="L153" s="282">
        <v>98.387781077641051</v>
      </c>
      <c r="M153" s="282">
        <v>187.0472682627379</v>
      </c>
      <c r="N153" s="283">
        <v>46.79</v>
      </c>
      <c r="O153" s="283">
        <v>16.100000000000001</v>
      </c>
      <c r="P153" s="284">
        <v>128.50800000000001</v>
      </c>
      <c r="Q153" s="285">
        <v>35976.28269552</v>
      </c>
      <c r="R153" s="285">
        <v>57999.866000000002</v>
      </c>
      <c r="S153" s="386">
        <v>58720</v>
      </c>
      <c r="T153" s="386">
        <v>61525</v>
      </c>
      <c r="U153" s="285">
        <v>11295.407999999999</v>
      </c>
      <c r="V153" s="386">
        <v>15038.111000000001</v>
      </c>
      <c r="W153" s="386">
        <v>12315.889000000001</v>
      </c>
      <c r="X153" s="385">
        <v>19.474886373013341</v>
      </c>
      <c r="Y153" s="385">
        <v>25.60986205722071</v>
      </c>
      <c r="Z153" s="385">
        <v>20.017698496546121</v>
      </c>
      <c r="AA153" s="285">
        <v>2866.6750000000002</v>
      </c>
      <c r="AB153" s="386">
        <v>5155.25</v>
      </c>
      <c r="AC153" s="386">
        <v>3260.25</v>
      </c>
      <c r="AD153" s="285">
        <v>39729.718999999997</v>
      </c>
      <c r="AE153" s="286">
        <v>75706.001695519997</v>
      </c>
      <c r="AF153" s="387">
        <v>0</v>
      </c>
      <c r="AG153" s="287" t="s">
        <v>86</v>
      </c>
      <c r="AH153" s="288">
        <v>7.2127101650470449</v>
      </c>
      <c r="AI153" s="288">
        <v>7.2127101650470449</v>
      </c>
      <c r="AJ153" s="288">
        <v>12.189781021897808</v>
      </c>
      <c r="AK153" s="288">
        <v>6.7023698210387801</v>
      </c>
      <c r="AL153" s="288">
        <v>5.0342760267908648</v>
      </c>
      <c r="AM153" s="288">
        <v>6.1470188384711806</v>
      </c>
      <c r="AN153" s="289">
        <v>43.090088246383864</v>
      </c>
      <c r="AO153" s="287">
        <v>991.98300000000006</v>
      </c>
      <c r="AP153" s="287">
        <v>99.006</v>
      </c>
      <c r="AQ153" s="121">
        <v>0</v>
      </c>
    </row>
    <row r="154" spans="1:43" s="119" customFormat="1" ht="9" customHeight="1" x14ac:dyDescent="0.25">
      <c r="A154" s="2"/>
      <c r="B154" s="276" t="s">
        <v>434</v>
      </c>
      <c r="C154" s="277" t="s">
        <v>435</v>
      </c>
      <c r="D154" s="278" t="s">
        <v>436</v>
      </c>
      <c r="E154" s="383">
        <v>22.43</v>
      </c>
      <c r="F154" s="384">
        <v>23.5</v>
      </c>
      <c r="G154" s="279">
        <v>4.770396790013387</v>
      </c>
      <c r="H154" s="385" t="s">
        <v>498</v>
      </c>
      <c r="I154" s="280">
        <v>44273</v>
      </c>
      <c r="J154" s="281">
        <v>2.6544622425629161</v>
      </c>
      <c r="K154" s="281">
        <v>1.5851449275362306</v>
      </c>
      <c r="L154" s="282">
        <v>1.355625847266162</v>
      </c>
      <c r="M154" s="282">
        <v>20.455399817410445</v>
      </c>
      <c r="N154" s="283">
        <v>24.87</v>
      </c>
      <c r="O154" s="283">
        <v>15.26</v>
      </c>
      <c r="P154" s="284">
        <v>152.65100000000001</v>
      </c>
      <c r="Q154" s="285">
        <v>26130.95</v>
      </c>
      <c r="R154" s="285">
        <v>97770</v>
      </c>
      <c r="S154" s="386">
        <v>92891</v>
      </c>
      <c r="T154" s="386">
        <v>103527</v>
      </c>
      <c r="U154" s="285">
        <v>2772</v>
      </c>
      <c r="V154" s="386">
        <v>3514.308</v>
      </c>
      <c r="W154" s="386">
        <v>3903.8</v>
      </c>
      <c r="X154" s="385">
        <v>2.8352255293034672</v>
      </c>
      <c r="Y154" s="385">
        <v>3.7832599498336763</v>
      </c>
      <c r="Z154" s="385">
        <v>3.7708037516783062</v>
      </c>
      <c r="AA154" s="285">
        <v>3193</v>
      </c>
      <c r="AB154" s="386">
        <v>1670.1670000000001</v>
      </c>
      <c r="AC154" s="386">
        <v>1871.222</v>
      </c>
      <c r="AD154" s="285">
        <v>5195</v>
      </c>
      <c r="AE154" s="286">
        <v>31325.95</v>
      </c>
      <c r="AF154" s="387">
        <v>0.47060079999999999</v>
      </c>
      <c r="AG154" s="287">
        <v>2.0980865520608249</v>
      </c>
      <c r="AH154" s="288">
        <v>15.043594902749831</v>
      </c>
      <c r="AI154" s="288">
        <v>15.043594902749831</v>
      </c>
      <c r="AJ154" s="288">
        <v>13.957685127566895</v>
      </c>
      <c r="AK154" s="288">
        <v>11.300847763347763</v>
      </c>
      <c r="AL154" s="288">
        <v>8.9138316846446024</v>
      </c>
      <c r="AM154" s="288">
        <v>8.024476151442185</v>
      </c>
      <c r="AN154" s="289">
        <v>34.496542783059638</v>
      </c>
      <c r="AO154" s="287">
        <v>15.696</v>
      </c>
      <c r="AP154" s="287">
        <v>17.081</v>
      </c>
      <c r="AQ154" s="121"/>
    </row>
    <row r="155" spans="1:43" s="119" customFormat="1" ht="9" customHeight="1" x14ac:dyDescent="0.25">
      <c r="A155" s="2"/>
      <c r="B155" s="276" t="s">
        <v>316</v>
      </c>
      <c r="C155" s="277" t="s">
        <v>317</v>
      </c>
      <c r="D155" s="278" t="s">
        <v>318</v>
      </c>
      <c r="E155" s="383">
        <v>157</v>
      </c>
      <c r="F155" s="384" t="s">
        <v>497</v>
      </c>
      <c r="G155" s="279" t="s">
        <v>95</v>
      </c>
      <c r="H155" s="385" t="s">
        <v>425</v>
      </c>
      <c r="I155" s="280" t="s">
        <v>426</v>
      </c>
      <c r="J155" s="281">
        <v>-0.62033168755537549</v>
      </c>
      <c r="K155" s="281">
        <v>1.9546723813234523</v>
      </c>
      <c r="L155" s="282">
        <v>-8.4345219348893608</v>
      </c>
      <c r="M155" s="282">
        <v>3.1781498909071892</v>
      </c>
      <c r="N155" s="283">
        <v>198</v>
      </c>
      <c r="O155" s="283">
        <v>135</v>
      </c>
      <c r="P155" s="284">
        <v>0.27269559999999998</v>
      </c>
      <c r="Q155" s="285">
        <v>21092.037415000003</v>
      </c>
      <c r="R155" s="285">
        <v>6840.0110000000004</v>
      </c>
      <c r="S155" s="386" t="s">
        <v>86</v>
      </c>
      <c r="T155" s="386" t="s">
        <v>86</v>
      </c>
      <c r="U155" s="285">
        <v>2186.2640000000001</v>
      </c>
      <c r="V155" s="386" t="s">
        <v>86</v>
      </c>
      <c r="W155" s="386" t="s">
        <v>86</v>
      </c>
      <c r="X155" s="385">
        <v>31.962872574327733</v>
      </c>
      <c r="Y155" s="385">
        <v>0</v>
      </c>
      <c r="Z155" s="385">
        <v>0</v>
      </c>
      <c r="AA155" s="285">
        <v>1339.433</v>
      </c>
      <c r="AB155" s="386" t="s">
        <v>86</v>
      </c>
      <c r="AC155" s="386" t="s">
        <v>86</v>
      </c>
      <c r="AD155" s="285">
        <v>5433.3609999999999</v>
      </c>
      <c r="AE155" s="286">
        <v>26525.398415000003</v>
      </c>
      <c r="AF155" s="387">
        <v>9.343629</v>
      </c>
      <c r="AG155" s="287">
        <v>5.951355976663578</v>
      </c>
      <c r="AH155" s="288" t="s">
        <v>86</v>
      </c>
      <c r="AI155" s="288" t="s">
        <v>86</v>
      </c>
      <c r="AJ155" s="288" t="s">
        <v>86</v>
      </c>
      <c r="AK155" s="288">
        <v>12.132751769685639</v>
      </c>
      <c r="AL155" s="288">
        <v>0</v>
      </c>
      <c r="AM155" s="288">
        <v>0</v>
      </c>
      <c r="AN155" s="289">
        <v>56.535160352059052</v>
      </c>
      <c r="AO155" s="287" t="s">
        <v>86</v>
      </c>
      <c r="AP155" s="287" t="s">
        <v>86</v>
      </c>
      <c r="AQ155" s="121"/>
    </row>
    <row r="156" spans="1:43" s="119" customFormat="1" ht="9" customHeight="1" x14ac:dyDescent="0.25">
      <c r="A156" s="2"/>
      <c r="B156" s="276" t="s">
        <v>458</v>
      </c>
      <c r="C156" s="277" t="s">
        <v>459</v>
      </c>
      <c r="D156" s="278" t="s">
        <v>460</v>
      </c>
      <c r="E156" s="383">
        <v>17.559999999999999</v>
      </c>
      <c r="F156" s="384">
        <v>14.233333587646484</v>
      </c>
      <c r="G156" s="279">
        <v>-18.944569546432312</v>
      </c>
      <c r="H156" s="385" t="s">
        <v>425</v>
      </c>
      <c r="I156" s="280" t="s">
        <v>426</v>
      </c>
      <c r="J156" s="281">
        <v>5.9107358262967535</v>
      </c>
      <c r="K156" s="281">
        <v>11.139240506329106</v>
      </c>
      <c r="L156" s="282">
        <v>48.185654008438817</v>
      </c>
      <c r="M156" s="282">
        <v>106.29699248120299</v>
      </c>
      <c r="N156" s="283">
        <v>17.559999999999999</v>
      </c>
      <c r="O156" s="283">
        <v>8</v>
      </c>
      <c r="P156" s="284">
        <v>31.695589999999999</v>
      </c>
      <c r="Q156" s="285">
        <v>4667.5692517999996</v>
      </c>
      <c r="R156" s="285">
        <v>797.20399999999995</v>
      </c>
      <c r="S156" s="386">
        <v>1263.8330000000001</v>
      </c>
      <c r="T156" s="386">
        <v>1538.5</v>
      </c>
      <c r="U156" s="285">
        <v>573.62199999999996</v>
      </c>
      <c r="V156" s="386">
        <v>744.83299999999997</v>
      </c>
      <c r="W156" s="386">
        <v>919.16700000000003</v>
      </c>
      <c r="X156" s="385">
        <v>71.954230033968727</v>
      </c>
      <c r="Y156" s="385">
        <v>58.934447826572011</v>
      </c>
      <c r="Z156" s="385">
        <v>59.744361390965231</v>
      </c>
      <c r="AA156" s="285">
        <v>425.22199999999998</v>
      </c>
      <c r="AB156" s="386">
        <v>374.66700000000003</v>
      </c>
      <c r="AC156" s="386">
        <v>304.5</v>
      </c>
      <c r="AD156" s="285">
        <v>-1512.2240000000002</v>
      </c>
      <c r="AE156" s="286">
        <v>3155.3452517999995</v>
      </c>
      <c r="AF156" s="387">
        <v>1.142695</v>
      </c>
      <c r="AG156" s="287">
        <v>6.5073744311148056</v>
      </c>
      <c r="AH156" s="288">
        <v>9.9490084985835683</v>
      </c>
      <c r="AI156" s="288">
        <v>9.9490084985835683</v>
      </c>
      <c r="AJ156" s="288">
        <v>10.753214941824861</v>
      </c>
      <c r="AK156" s="288">
        <v>5.5007396016889167</v>
      </c>
      <c r="AL156" s="288">
        <v>4.236312370423974</v>
      </c>
      <c r="AM156" s="288">
        <v>3.4328313046486647</v>
      </c>
      <c r="AN156" s="289">
        <v>13.47836489646472</v>
      </c>
      <c r="AO156" s="287">
        <v>14.51</v>
      </c>
      <c r="AP156" s="287">
        <v>10.693</v>
      </c>
      <c r="AQ156" s="121"/>
    </row>
    <row r="157" spans="1:43" s="119" customFormat="1" ht="9" customHeight="1" x14ac:dyDescent="0.25">
      <c r="A157" s="2"/>
      <c r="B157" s="276" t="s">
        <v>319</v>
      </c>
      <c r="C157" s="277" t="s">
        <v>31</v>
      </c>
      <c r="D157" s="278" t="s">
        <v>320</v>
      </c>
      <c r="E157" s="383">
        <v>23.89</v>
      </c>
      <c r="F157" s="384">
        <v>30</v>
      </c>
      <c r="G157" s="279">
        <v>25.575554625366248</v>
      </c>
      <c r="H157" s="385" t="s">
        <v>500</v>
      </c>
      <c r="I157" s="280">
        <v>44273</v>
      </c>
      <c r="J157" s="281">
        <v>1.0147991543340451</v>
      </c>
      <c r="K157" s="281">
        <v>-0.87136929460581714</v>
      </c>
      <c r="L157" s="282">
        <v>-15.702187720536342</v>
      </c>
      <c r="M157" s="282">
        <v>42.033293697978593</v>
      </c>
      <c r="N157" s="283">
        <v>31.76</v>
      </c>
      <c r="O157" s="283">
        <v>15.28</v>
      </c>
      <c r="P157" s="284">
        <v>1404.307</v>
      </c>
      <c r="Q157" s="285">
        <v>310516.66353639995</v>
      </c>
      <c r="R157" s="285">
        <v>310255</v>
      </c>
      <c r="S157" s="386">
        <v>285093</v>
      </c>
      <c r="T157" s="386">
        <v>298184</v>
      </c>
      <c r="U157" s="285">
        <v>103774</v>
      </c>
      <c r="V157" s="386">
        <v>169738.26300000001</v>
      </c>
      <c r="W157" s="386">
        <v>175415.25</v>
      </c>
      <c r="X157" s="385">
        <v>33.44797021804645</v>
      </c>
      <c r="Y157" s="385">
        <v>59.537857120308111</v>
      </c>
      <c r="Z157" s="385">
        <v>58.827854613258921</v>
      </c>
      <c r="AA157" s="285">
        <v>25779</v>
      </c>
      <c r="AB157" s="386">
        <v>41670.832999999999</v>
      </c>
      <c r="AC157" s="386">
        <v>44294.8</v>
      </c>
      <c r="AD157" s="285">
        <v>328041</v>
      </c>
      <c r="AE157" s="286">
        <v>638557.66353639995</v>
      </c>
      <c r="AF157" s="387">
        <v>9.1E-4</v>
      </c>
      <c r="AG157" s="287">
        <v>3.8091251673391291E-3</v>
      </c>
      <c r="AH157" s="288">
        <v>7.3192401960784315</v>
      </c>
      <c r="AI157" s="288">
        <v>7.3192401960784315</v>
      </c>
      <c r="AJ157" s="288">
        <v>6.2539267015706805</v>
      </c>
      <c r="AK157" s="288">
        <v>6.1533492352265498</v>
      </c>
      <c r="AL157" s="288">
        <v>3.7620136570880303</v>
      </c>
      <c r="AM157" s="288">
        <v>3.6402631101708658</v>
      </c>
      <c r="AN157" s="289">
        <v>9.5264315145692056</v>
      </c>
      <c r="AO157" s="287">
        <v>14.379</v>
      </c>
      <c r="AP157" s="287">
        <v>13.489000000000001</v>
      </c>
      <c r="AQ157" s="121">
        <v>0</v>
      </c>
    </row>
    <row r="158" spans="1:43" s="119" customFormat="1" ht="9" customHeight="1" x14ac:dyDescent="0.25">
      <c r="A158" s="2"/>
      <c r="B158" s="276" t="s">
        <v>479</v>
      </c>
      <c r="C158" s="277" t="s">
        <v>480</v>
      </c>
      <c r="D158" s="278" t="s">
        <v>481</v>
      </c>
      <c r="E158" s="383">
        <v>96.91</v>
      </c>
      <c r="F158" s="384">
        <v>109.80000305175781</v>
      </c>
      <c r="G158" s="279">
        <v>13.301004077760625</v>
      </c>
      <c r="H158" s="385" t="s">
        <v>425</v>
      </c>
      <c r="I158" s="280" t="s">
        <v>426</v>
      </c>
      <c r="J158" s="281">
        <v>2.5611175785797524</v>
      </c>
      <c r="K158" s="281">
        <v>5.0173385348937893</v>
      </c>
      <c r="L158" s="282">
        <v>38.068100869069667</v>
      </c>
      <c r="M158" s="282">
        <v>292.34817813765181</v>
      </c>
      <c r="N158" s="283">
        <v>101.39</v>
      </c>
      <c r="O158" s="283">
        <v>17.7</v>
      </c>
      <c r="P158" s="284">
        <v>598.89400000000001</v>
      </c>
      <c r="Q158" s="285">
        <v>17023.808437789998</v>
      </c>
      <c r="R158" s="285">
        <v>848.92</v>
      </c>
      <c r="S158" s="386">
        <v>4021.8330000000001</v>
      </c>
      <c r="T158" s="386">
        <v>4068</v>
      </c>
      <c r="U158" s="285">
        <v>247.22000000000003</v>
      </c>
      <c r="V158" s="386">
        <v>2682.8330000000001</v>
      </c>
      <c r="W158" s="386">
        <v>2819.6669999999999</v>
      </c>
      <c r="X158" s="385">
        <v>29.121707581397544</v>
      </c>
      <c r="Y158" s="385">
        <v>66.706723029026818</v>
      </c>
      <c r="Z158" s="385">
        <v>69.313348082595866</v>
      </c>
      <c r="AA158" s="285">
        <v>204.875</v>
      </c>
      <c r="AB158" s="386">
        <v>1333</v>
      </c>
      <c r="AC158" s="386">
        <v>1425.1669999999999</v>
      </c>
      <c r="AD158" s="285">
        <v>1703.7529999999999</v>
      </c>
      <c r="AE158" s="286">
        <v>18727.561437789998</v>
      </c>
      <c r="AF158" s="387">
        <v>0</v>
      </c>
      <c r="AG158" s="287" t="s">
        <v>86</v>
      </c>
      <c r="AH158" s="288">
        <v>11.505401875816217</v>
      </c>
      <c r="AI158" s="288">
        <v>11.505401875816217</v>
      </c>
      <c r="AJ158" s="288">
        <v>10.690568119139549</v>
      </c>
      <c r="AK158" s="288">
        <v>75.752614828047882</v>
      </c>
      <c r="AL158" s="288">
        <v>6.9805170272581254</v>
      </c>
      <c r="AM158" s="288">
        <v>6.6417635266114754</v>
      </c>
      <c r="AN158" s="289">
        <v>21.683037590701399</v>
      </c>
      <c r="AO158" s="287">
        <v>25.967000000000002</v>
      </c>
      <c r="AP158" s="287">
        <v>19.567</v>
      </c>
      <c r="AQ158" s="121">
        <v>0</v>
      </c>
    </row>
    <row r="159" spans="1:43" s="119" customFormat="1" ht="9" customHeight="1" x14ac:dyDescent="0.25">
      <c r="A159" s="2"/>
      <c r="B159" s="276" t="s">
        <v>321</v>
      </c>
      <c r="C159" s="277" t="s">
        <v>55</v>
      </c>
      <c r="D159" s="278" t="s">
        <v>322</v>
      </c>
      <c r="E159" s="383">
        <v>20.67</v>
      </c>
      <c r="F159" s="384">
        <v>22</v>
      </c>
      <c r="G159" s="279">
        <v>6.4344460570875617</v>
      </c>
      <c r="H159" s="385" t="s">
        <v>498</v>
      </c>
      <c r="I159" s="280">
        <v>44273</v>
      </c>
      <c r="J159" s="281">
        <v>1.0757946210269154</v>
      </c>
      <c r="K159" s="281">
        <v>-2.5459688826025451</v>
      </c>
      <c r="L159" s="282">
        <v>-10.905172413793096</v>
      </c>
      <c r="M159" s="282">
        <v>48.534061511928719</v>
      </c>
      <c r="N159" s="283">
        <v>25.22</v>
      </c>
      <c r="O159" s="283">
        <v>12.05</v>
      </c>
      <c r="P159" s="284">
        <v>92.01003</v>
      </c>
      <c r="Q159" s="285">
        <v>23048.634376170005</v>
      </c>
      <c r="R159" s="285">
        <v>90697.982999999993</v>
      </c>
      <c r="S159" s="386">
        <v>88506</v>
      </c>
      <c r="T159" s="386">
        <v>94337</v>
      </c>
      <c r="U159" s="285">
        <v>2711.8429999999998</v>
      </c>
      <c r="V159" s="386">
        <v>4063.538</v>
      </c>
      <c r="W159" s="386">
        <v>4367.5450000000001</v>
      </c>
      <c r="X159" s="385">
        <v>2.9899705707898709</v>
      </c>
      <c r="Y159" s="385">
        <v>4.5912570899148086</v>
      </c>
      <c r="Z159" s="385">
        <v>4.6297264063940977</v>
      </c>
      <c r="AA159" s="285">
        <v>1150.421</v>
      </c>
      <c r="AB159" s="386">
        <v>1290.846</v>
      </c>
      <c r="AC159" s="386">
        <v>1399.9090000000001</v>
      </c>
      <c r="AD159" s="285">
        <v>10537.344000000001</v>
      </c>
      <c r="AE159" s="286">
        <v>33585.978376170009</v>
      </c>
      <c r="AF159" s="387">
        <v>0.44</v>
      </c>
      <c r="AG159" s="287">
        <v>2.1286889096072286</v>
      </c>
      <c r="AH159" s="288">
        <v>17.803617571059434</v>
      </c>
      <c r="AI159" s="288">
        <v>17.803617571059434</v>
      </c>
      <c r="AJ159" s="288">
        <v>16.470119521912352</v>
      </c>
      <c r="AK159" s="288">
        <v>12.384927289732484</v>
      </c>
      <c r="AL159" s="288">
        <v>8.2652059304404215</v>
      </c>
      <c r="AM159" s="288">
        <v>7.6898986447008584</v>
      </c>
      <c r="AN159" s="289">
        <v>12.307707043761122</v>
      </c>
      <c r="AO159" s="287">
        <v>12.716000000000001</v>
      </c>
      <c r="AP159" s="287">
        <v>12.750999999999999</v>
      </c>
      <c r="AQ159" s="121">
        <v>1</v>
      </c>
    </row>
    <row r="160" spans="1:43" s="119" customFormat="1" ht="9" customHeight="1" x14ac:dyDescent="0.25">
      <c r="A160" s="2"/>
      <c r="B160" s="329"/>
      <c r="C160" s="278"/>
      <c r="D160" s="278"/>
      <c r="E160" s="383"/>
      <c r="F160" s="384"/>
      <c r="G160" s="279"/>
      <c r="H160" s="385"/>
      <c r="I160" s="280"/>
      <c r="J160" s="281"/>
      <c r="K160" s="281"/>
      <c r="L160" s="282"/>
      <c r="M160" s="282"/>
      <c r="N160" s="283"/>
      <c r="O160" s="283"/>
      <c r="P160" s="285"/>
      <c r="Q160" s="330"/>
      <c r="R160" s="400"/>
      <c r="S160" s="400"/>
      <c r="T160" s="400"/>
      <c r="U160" s="331"/>
      <c r="V160" s="331"/>
      <c r="W160" s="331"/>
      <c r="X160" s="385"/>
      <c r="Y160" s="385"/>
      <c r="Z160" s="385"/>
      <c r="AA160" s="400"/>
      <c r="AB160" s="331"/>
      <c r="AC160" s="331"/>
      <c r="AD160" s="330"/>
      <c r="AE160" s="330"/>
      <c r="AF160" s="330"/>
      <c r="AG160" s="301"/>
      <c r="AH160" s="302"/>
      <c r="AI160" s="288"/>
      <c r="AJ160" s="288"/>
      <c r="AK160" s="332"/>
      <c r="AL160" s="332"/>
      <c r="AM160" s="332"/>
      <c r="AN160" s="401"/>
      <c r="AO160" s="385"/>
      <c r="AP160" s="385"/>
      <c r="AQ160" s="121"/>
    </row>
    <row r="161" spans="1:48" s="119" customFormat="1" ht="9" customHeight="1" x14ac:dyDescent="0.25">
      <c r="A161" s="2"/>
      <c r="B161" s="392" t="s">
        <v>323</v>
      </c>
      <c r="C161" s="393"/>
      <c r="D161" s="393"/>
      <c r="E161" s="394"/>
      <c r="F161" s="395"/>
      <c r="G161" s="303"/>
      <c r="H161" s="304"/>
      <c r="I161" s="305"/>
      <c r="J161" s="306"/>
      <c r="K161" s="306"/>
      <c r="L161" s="307"/>
      <c r="M161" s="307"/>
      <c r="N161" s="308"/>
      <c r="O161" s="308"/>
      <c r="P161" s="308"/>
      <c r="Q161" s="309"/>
      <c r="R161" s="309"/>
      <c r="S161" s="309"/>
      <c r="T161" s="309"/>
      <c r="U161" s="309"/>
      <c r="V161" s="309"/>
      <c r="W161" s="309"/>
      <c r="X161" s="309"/>
      <c r="Y161" s="309"/>
      <c r="Z161" s="309"/>
      <c r="AA161" s="309"/>
      <c r="AB161" s="309"/>
      <c r="AC161" s="309"/>
      <c r="AD161" s="309"/>
      <c r="AE161" s="309"/>
      <c r="AF161" s="309"/>
      <c r="AG161" s="310"/>
      <c r="AH161" s="311">
        <v>28.764133947820497</v>
      </c>
      <c r="AI161" s="311">
        <v>28.764133947820497</v>
      </c>
      <c r="AJ161" s="311">
        <v>24.700055566535813</v>
      </c>
      <c r="AK161" s="311">
        <v>25.824005626321568</v>
      </c>
      <c r="AL161" s="311">
        <v>19.475868056043886</v>
      </c>
      <c r="AM161" s="311">
        <v>11.798838911133696</v>
      </c>
      <c r="AN161" s="312">
        <v>16.902990075687953</v>
      </c>
      <c r="AO161" s="312">
        <v>14.845769230769232</v>
      </c>
      <c r="AP161" s="312">
        <v>17.192615384615383</v>
      </c>
      <c r="AQ161" s="121">
        <v>0</v>
      </c>
    </row>
    <row r="162" spans="1:48" s="119" customFormat="1" ht="3" customHeight="1" x14ac:dyDescent="0.25">
      <c r="A162" s="2"/>
      <c r="B162" s="396"/>
      <c r="C162" s="397"/>
      <c r="D162" s="397"/>
      <c r="E162" s="398"/>
      <c r="F162" s="399"/>
      <c r="G162" s="313"/>
      <c r="H162" s="314"/>
      <c r="I162" s="315"/>
      <c r="J162" s="316"/>
      <c r="K162" s="316"/>
      <c r="L162" s="317"/>
      <c r="M162" s="317"/>
      <c r="N162" s="318"/>
      <c r="O162" s="318"/>
      <c r="P162" s="318"/>
      <c r="Q162" s="319"/>
      <c r="R162" s="319"/>
      <c r="S162" s="319"/>
      <c r="T162" s="319"/>
      <c r="U162" s="319"/>
      <c r="V162" s="319"/>
      <c r="W162" s="319"/>
      <c r="X162" s="319"/>
      <c r="Y162" s="319"/>
      <c r="Z162" s="319"/>
      <c r="AA162" s="319"/>
      <c r="AB162" s="319"/>
      <c r="AC162" s="319"/>
      <c r="AD162" s="319"/>
      <c r="AE162" s="319"/>
      <c r="AF162" s="319"/>
      <c r="AG162" s="320"/>
      <c r="AH162" s="323"/>
      <c r="AI162" s="323"/>
      <c r="AJ162" s="323"/>
      <c r="AK162" s="323"/>
      <c r="AL162" s="323"/>
      <c r="AM162" s="323"/>
      <c r="AN162" s="324"/>
      <c r="AO162" s="324"/>
      <c r="AP162" s="324"/>
      <c r="AQ162" s="121">
        <v>1</v>
      </c>
    </row>
    <row r="163" spans="1:48" s="119" customFormat="1" ht="9" customHeight="1" x14ac:dyDescent="0.25">
      <c r="A163" s="2"/>
      <c r="B163" s="276" t="s">
        <v>389</v>
      </c>
      <c r="C163" s="277" t="s">
        <v>390</v>
      </c>
      <c r="D163" s="278" t="s">
        <v>391</v>
      </c>
      <c r="E163" s="383">
        <v>9.3000000000000007</v>
      </c>
      <c r="F163" s="384">
        <v>15.680000305175781</v>
      </c>
      <c r="G163" s="279">
        <v>68.602153819094397</v>
      </c>
      <c r="H163" s="385" t="s">
        <v>425</v>
      </c>
      <c r="I163" s="280" t="s">
        <v>426</v>
      </c>
      <c r="J163" s="281">
        <v>0.75839653304441423</v>
      </c>
      <c r="K163" s="281">
        <v>3.3333333333333437</v>
      </c>
      <c r="L163" s="282">
        <v>-16.216216216216207</v>
      </c>
      <c r="M163" s="282">
        <v>-11.873400928645882</v>
      </c>
      <c r="N163" s="283">
        <v>13.69</v>
      </c>
      <c r="O163" s="283">
        <v>8.0299999999999994</v>
      </c>
      <c r="P163" s="284">
        <v>7.9761509999999998</v>
      </c>
      <c r="Q163" s="285">
        <v>1100.1231888000002</v>
      </c>
      <c r="R163" s="285">
        <v>1076.9179999999999</v>
      </c>
      <c r="S163" s="386">
        <v>1109</v>
      </c>
      <c r="T163" s="386">
        <v>1225.25</v>
      </c>
      <c r="U163" s="285">
        <v>205.01400000000001</v>
      </c>
      <c r="V163" s="386">
        <v>272.83300000000003</v>
      </c>
      <c r="W163" s="386">
        <v>294</v>
      </c>
      <c r="X163" s="385">
        <v>19.037104032061869</v>
      </c>
      <c r="Y163" s="385">
        <v>24.601713255184855</v>
      </c>
      <c r="Z163" s="385">
        <v>23.995103040195879</v>
      </c>
      <c r="AA163" s="285">
        <v>40.087000000000003</v>
      </c>
      <c r="AB163" s="386">
        <v>50.34</v>
      </c>
      <c r="AC163" s="386">
        <v>64</v>
      </c>
      <c r="AD163" s="285">
        <v>744.81499999999983</v>
      </c>
      <c r="AE163" s="286">
        <v>1844.9381888</v>
      </c>
      <c r="AF163" s="387">
        <v>8.7298000000000001E-2</v>
      </c>
      <c r="AG163" s="287">
        <v>0.93868815450258136</v>
      </c>
      <c r="AH163" s="288">
        <v>24.8</v>
      </c>
      <c r="AI163" s="288">
        <v>24.8</v>
      </c>
      <c r="AJ163" s="288">
        <v>17.001828153564901</v>
      </c>
      <c r="AK163" s="288">
        <v>8.9990839103670961</v>
      </c>
      <c r="AL163" s="288">
        <v>6.7621518980475228</v>
      </c>
      <c r="AM163" s="288">
        <v>6.2752999619047616</v>
      </c>
      <c r="AN163" s="289">
        <v>3.2375144166446894</v>
      </c>
      <c r="AO163" s="287">
        <v>4.5330000000000004</v>
      </c>
      <c r="AP163" s="287">
        <v>5.5</v>
      </c>
      <c r="AQ163" s="121"/>
    </row>
    <row r="164" spans="1:48" s="119" customFormat="1" ht="9" customHeight="1" x14ac:dyDescent="0.25">
      <c r="A164" s="2"/>
      <c r="B164" s="276" t="s">
        <v>422</v>
      </c>
      <c r="C164" s="277" t="s">
        <v>324</v>
      </c>
      <c r="D164" s="278" t="s">
        <v>325</v>
      </c>
      <c r="E164" s="383">
        <v>10.61</v>
      </c>
      <c r="F164" s="384">
        <v>13.527619361877441</v>
      </c>
      <c r="G164" s="279">
        <v>27.498768726460334</v>
      </c>
      <c r="H164" s="385" t="s">
        <v>425</v>
      </c>
      <c r="I164" s="280" t="s">
        <v>426</v>
      </c>
      <c r="J164" s="281">
        <v>0.5687203791469031</v>
      </c>
      <c r="K164" s="281">
        <v>6.0999999999999943</v>
      </c>
      <c r="L164" s="282">
        <v>-11.583333333333334</v>
      </c>
      <c r="M164" s="282">
        <v>67.535133428075156</v>
      </c>
      <c r="N164" s="283">
        <v>12.98</v>
      </c>
      <c r="O164" s="283">
        <v>5.7830000000000004</v>
      </c>
      <c r="P164" s="284">
        <v>25.986529999999998</v>
      </c>
      <c r="Q164" s="285">
        <v>4285.04802105</v>
      </c>
      <c r="R164" s="285">
        <v>1102.4570000000001</v>
      </c>
      <c r="S164" s="386">
        <v>2561.8890000000001</v>
      </c>
      <c r="T164" s="386">
        <v>2906.857</v>
      </c>
      <c r="U164" s="285">
        <v>95.524000000000001</v>
      </c>
      <c r="V164" s="386">
        <v>715</v>
      </c>
      <c r="W164" s="386">
        <v>887.14300000000003</v>
      </c>
      <c r="X164" s="385">
        <v>8.6646463308773036</v>
      </c>
      <c r="Y164" s="385">
        <v>27.909093641449729</v>
      </c>
      <c r="Z164" s="385">
        <v>30.518976337673305</v>
      </c>
      <c r="AA164" s="285">
        <v>2.2509999999999999</v>
      </c>
      <c r="AB164" s="386">
        <v>165.511</v>
      </c>
      <c r="AC164" s="386">
        <v>264.57100000000003</v>
      </c>
      <c r="AD164" s="285">
        <v>39.501999999999953</v>
      </c>
      <c r="AE164" s="286">
        <v>4324.5500210499995</v>
      </c>
      <c r="AF164" s="387">
        <v>0</v>
      </c>
      <c r="AG164" s="287" t="s">
        <v>86</v>
      </c>
      <c r="AH164" s="288">
        <v>23.26754385964912</v>
      </c>
      <c r="AI164" s="288">
        <v>23.26754385964912</v>
      </c>
      <c r="AJ164" s="288">
        <v>15.399129172714076</v>
      </c>
      <c r="AK164" s="288">
        <v>45.271869070076626</v>
      </c>
      <c r="AL164" s="288">
        <v>6.0483217077622369</v>
      </c>
      <c r="AM164" s="288">
        <v>4.8746932806210488</v>
      </c>
      <c r="AN164" s="289">
        <v>0.33061857466949052</v>
      </c>
      <c r="AO164" s="287">
        <v>6.0430000000000001</v>
      </c>
      <c r="AP164" s="287">
        <v>14.638</v>
      </c>
      <c r="AQ164" s="121"/>
    </row>
    <row r="165" spans="1:48" s="119" customFormat="1" ht="9" customHeight="1" x14ac:dyDescent="0.25">
      <c r="A165" s="2"/>
      <c r="B165" s="276" t="s">
        <v>443</v>
      </c>
      <c r="C165" s="277" t="s">
        <v>444</v>
      </c>
      <c r="D165" s="278" t="s">
        <v>445</v>
      </c>
      <c r="E165" s="383">
        <v>74.38</v>
      </c>
      <c r="F165" s="384">
        <v>76.800003051757813</v>
      </c>
      <c r="G165" s="279">
        <v>3.2535668886230384</v>
      </c>
      <c r="H165" s="385" t="s">
        <v>425</v>
      </c>
      <c r="I165" s="280" t="s">
        <v>426</v>
      </c>
      <c r="J165" s="281">
        <v>-0.14767082829909572</v>
      </c>
      <c r="K165" s="281">
        <v>5.7285003553660285</v>
      </c>
      <c r="L165" s="282">
        <v>9.0935758286887491</v>
      </c>
      <c r="M165" s="282">
        <v>99.52251938088466</v>
      </c>
      <c r="N165" s="283">
        <v>79.84</v>
      </c>
      <c r="O165" s="283">
        <v>35.979999999999997</v>
      </c>
      <c r="P165" s="284">
        <v>38.69735</v>
      </c>
      <c r="Q165" s="285">
        <v>7410.5845733200003</v>
      </c>
      <c r="R165" s="285">
        <v>1526.6590000000001</v>
      </c>
      <c r="S165" s="386">
        <v>2440.375</v>
      </c>
      <c r="T165" s="386">
        <v>2774.7139999999999</v>
      </c>
      <c r="U165" s="285">
        <v>232.161</v>
      </c>
      <c r="V165" s="386">
        <v>383.286</v>
      </c>
      <c r="W165" s="386">
        <v>485.33300000000003</v>
      </c>
      <c r="X165" s="385">
        <v>15.207128769423949</v>
      </c>
      <c r="Y165" s="385">
        <v>15.706028786559441</v>
      </c>
      <c r="Z165" s="385">
        <v>17.491280182389971</v>
      </c>
      <c r="AA165" s="285">
        <v>142.64400000000001</v>
      </c>
      <c r="AB165" s="386">
        <v>208.167</v>
      </c>
      <c r="AC165" s="386">
        <v>259.60000000000002</v>
      </c>
      <c r="AD165" s="285">
        <v>286.46399999999983</v>
      </c>
      <c r="AE165" s="286">
        <v>7697.0485733200003</v>
      </c>
      <c r="AF165" s="387">
        <v>0.53072799999999998</v>
      </c>
      <c r="AG165" s="287">
        <v>0.71353587324691747</v>
      </c>
      <c r="AH165" s="288">
        <v>35.452812202097235</v>
      </c>
      <c r="AI165" s="288">
        <v>35.452812202097235</v>
      </c>
      <c r="AJ165" s="288">
        <v>28.941634241245136</v>
      </c>
      <c r="AK165" s="288">
        <v>33.153925824406343</v>
      </c>
      <c r="AL165" s="288">
        <v>20.081736805727317</v>
      </c>
      <c r="AM165" s="288">
        <v>15.859314271479581</v>
      </c>
      <c r="AN165" s="289">
        <v>20.728589760487033</v>
      </c>
      <c r="AO165" s="287">
        <v>20.244</v>
      </c>
      <c r="AP165" s="287">
        <v>21.504000000000001</v>
      </c>
      <c r="AQ165" s="121"/>
    </row>
    <row r="166" spans="1:48" s="119" customFormat="1" ht="9" customHeight="1" x14ac:dyDescent="0.25">
      <c r="A166" s="2"/>
      <c r="B166" s="276" t="s">
        <v>466</v>
      </c>
      <c r="C166" s="277" t="s">
        <v>467</v>
      </c>
      <c r="D166" s="278" t="s">
        <v>468</v>
      </c>
      <c r="E166" s="383">
        <v>4.09</v>
      </c>
      <c r="F166" s="384">
        <v>7</v>
      </c>
      <c r="G166" s="279">
        <v>71.149144254278738</v>
      </c>
      <c r="H166" s="385" t="s">
        <v>498</v>
      </c>
      <c r="I166" s="280">
        <v>44148</v>
      </c>
      <c r="J166" s="281">
        <v>-0.48661800486619056</v>
      </c>
      <c r="K166" s="281">
        <v>2.7638190954773822</v>
      </c>
      <c r="L166" s="282">
        <v>-11.663066954643631</v>
      </c>
      <c r="M166" s="282">
        <v>-10.698689956331886</v>
      </c>
      <c r="N166" s="283">
        <v>9.9600000000000009</v>
      </c>
      <c r="O166" s="283">
        <v>3.42</v>
      </c>
      <c r="P166" s="284">
        <v>191.53790000000001</v>
      </c>
      <c r="Q166" s="285">
        <v>7675.3193988999992</v>
      </c>
      <c r="R166" s="285">
        <v>6060.7079999999996</v>
      </c>
      <c r="S166" s="386">
        <v>6219</v>
      </c>
      <c r="T166" s="386">
        <v>6727</v>
      </c>
      <c r="U166" s="285">
        <v>1723.703</v>
      </c>
      <c r="V166" s="386">
        <v>1435.3</v>
      </c>
      <c r="W166" s="386">
        <v>1735</v>
      </c>
      <c r="X166" s="385">
        <v>28.440621128752614</v>
      </c>
      <c r="Y166" s="385">
        <v>23.079273195047435</v>
      </c>
      <c r="Z166" s="385">
        <v>25.791586145384272</v>
      </c>
      <c r="AA166" s="285">
        <v>1403.7470000000001</v>
      </c>
      <c r="AB166" s="386">
        <v>-93.100000000000009</v>
      </c>
      <c r="AC166" s="386">
        <v>160.77799999999999</v>
      </c>
      <c r="AD166" s="285">
        <v>6056.8530000000001</v>
      </c>
      <c r="AE166" s="286">
        <v>13732.172398899998</v>
      </c>
      <c r="AF166" s="387">
        <v>0</v>
      </c>
      <c r="AG166" s="287" t="s">
        <v>86</v>
      </c>
      <c r="AH166" s="288" t="s">
        <v>86</v>
      </c>
      <c r="AI166" s="288" t="s">
        <v>86</v>
      </c>
      <c r="AJ166" s="288">
        <v>47.558139534883715</v>
      </c>
      <c r="AK166" s="288">
        <v>7.9666696634513015</v>
      </c>
      <c r="AL166" s="288">
        <v>9.5674579522747845</v>
      </c>
      <c r="AM166" s="288">
        <v>7.9147967717002876</v>
      </c>
      <c r="AN166" s="289">
        <v>9.0243029490367839</v>
      </c>
      <c r="AO166" s="287">
        <v>-0.70399999999999996</v>
      </c>
      <c r="AP166" s="287">
        <v>1.022</v>
      </c>
      <c r="AQ166" s="121">
        <v>0</v>
      </c>
    </row>
    <row r="167" spans="1:48" s="119" customFormat="1" ht="9" customHeight="1" x14ac:dyDescent="0.25">
      <c r="A167" s="2"/>
      <c r="B167" s="276" t="s">
        <v>392</v>
      </c>
      <c r="C167" s="277" t="s">
        <v>393</v>
      </c>
      <c r="D167" s="278" t="s">
        <v>394</v>
      </c>
      <c r="E167" s="383">
        <v>20.65</v>
      </c>
      <c r="F167" s="384">
        <v>40.75</v>
      </c>
      <c r="G167" s="279">
        <v>97.33656174334142</v>
      </c>
      <c r="H167" s="385" t="s">
        <v>425</v>
      </c>
      <c r="I167" s="280" t="s">
        <v>426</v>
      </c>
      <c r="J167" s="281">
        <v>1.6740521910388884</v>
      </c>
      <c r="K167" s="281">
        <v>4.7160243407707858</v>
      </c>
      <c r="L167" s="282">
        <v>0.34013605442178019</v>
      </c>
      <c r="M167" s="282">
        <v>69.470660648338111</v>
      </c>
      <c r="N167" s="283">
        <v>23.805</v>
      </c>
      <c r="O167" s="283">
        <v>9.39</v>
      </c>
      <c r="P167" s="284">
        <v>124.59990000000001</v>
      </c>
      <c r="Q167" s="285">
        <v>4154.3103776999997</v>
      </c>
      <c r="R167" s="285">
        <v>1536.963</v>
      </c>
      <c r="S167" s="386">
        <v>975</v>
      </c>
      <c r="T167" s="386">
        <v>1346</v>
      </c>
      <c r="U167" s="285">
        <v>565.59100000000001</v>
      </c>
      <c r="V167" s="386">
        <v>52</v>
      </c>
      <c r="W167" s="386">
        <v>283</v>
      </c>
      <c r="X167" s="385">
        <v>36.799259318539221</v>
      </c>
      <c r="Y167" s="385">
        <v>5.3333333333333339</v>
      </c>
      <c r="Z167" s="385">
        <v>21.025260029717682</v>
      </c>
      <c r="AA167" s="285">
        <v>137.68</v>
      </c>
      <c r="AB167" s="386">
        <v>-105.5</v>
      </c>
      <c r="AC167" s="386">
        <v>73</v>
      </c>
      <c r="AD167" s="285">
        <v>611.6389999999999</v>
      </c>
      <c r="AE167" s="286">
        <v>4765.9493776999998</v>
      </c>
      <c r="AF167" s="387">
        <v>0</v>
      </c>
      <c r="AG167" s="287" t="s">
        <v>86</v>
      </c>
      <c r="AH167" s="288" t="s">
        <v>86</v>
      </c>
      <c r="AI167" s="288" t="s">
        <v>86</v>
      </c>
      <c r="AJ167" s="288" t="s">
        <v>86</v>
      </c>
      <c r="AK167" s="288">
        <v>8.4264943708439493</v>
      </c>
      <c r="AL167" s="288">
        <v>91.652872648076922</v>
      </c>
      <c r="AM167" s="288">
        <v>16.840810521908125</v>
      </c>
      <c r="AN167" s="289">
        <v>17.503100615639848</v>
      </c>
      <c r="AO167" s="287">
        <v>20.8</v>
      </c>
      <c r="AP167" s="287">
        <v>22.1</v>
      </c>
      <c r="AQ167" s="121">
        <v>1</v>
      </c>
    </row>
    <row r="168" spans="1:48" s="119" customFormat="1" ht="9" customHeight="1" x14ac:dyDescent="0.25">
      <c r="A168" s="2"/>
      <c r="B168" s="276" t="s">
        <v>329</v>
      </c>
      <c r="C168" s="277" t="s">
        <v>330</v>
      </c>
      <c r="D168" s="278" t="s">
        <v>331</v>
      </c>
      <c r="E168" s="383">
        <v>26.98</v>
      </c>
      <c r="F168" s="384">
        <v>30.691665649414063</v>
      </c>
      <c r="G168" s="279">
        <v>13.757100257279697</v>
      </c>
      <c r="H168" s="385" t="s">
        <v>425</v>
      </c>
      <c r="I168" s="280" t="s">
        <v>426</v>
      </c>
      <c r="J168" s="281">
        <v>2.2356953391436063</v>
      </c>
      <c r="K168" s="281">
        <v>5.3906250000000044</v>
      </c>
      <c r="L168" s="282">
        <v>2.7457252751437622</v>
      </c>
      <c r="M168" s="282">
        <v>28.825860669436089</v>
      </c>
      <c r="N168" s="283">
        <v>29.81</v>
      </c>
      <c r="O168" s="283">
        <v>19.25</v>
      </c>
      <c r="P168" s="284">
        <v>46.5077</v>
      </c>
      <c r="Q168" s="285">
        <v>8562.5374589399999</v>
      </c>
      <c r="R168" s="285">
        <v>2664.4630000000002</v>
      </c>
      <c r="S168" s="386">
        <v>3325.0830000000001</v>
      </c>
      <c r="T168" s="386">
        <v>3555.9</v>
      </c>
      <c r="U168" s="285">
        <v>691.63799999999992</v>
      </c>
      <c r="V168" s="386">
        <v>972.30799999999999</v>
      </c>
      <c r="W168" s="386">
        <v>1044.364</v>
      </c>
      <c r="X168" s="385">
        <v>25.957875939729689</v>
      </c>
      <c r="Y168" s="385">
        <v>29.241615923572432</v>
      </c>
      <c r="Z168" s="385">
        <v>29.369892291684241</v>
      </c>
      <c r="AA168" s="285">
        <v>331.58499999999998</v>
      </c>
      <c r="AB168" s="386">
        <v>357.83300000000003</v>
      </c>
      <c r="AC168" s="386">
        <v>397.5</v>
      </c>
      <c r="AD168" s="285">
        <v>1647.7450000000001</v>
      </c>
      <c r="AE168" s="286">
        <v>10210.282458940001</v>
      </c>
      <c r="AF168" s="387">
        <v>0.72908640000000002</v>
      </c>
      <c r="AG168" s="287">
        <v>2.7023219372980503</v>
      </c>
      <c r="AH168" s="288">
        <v>24.024933214603742</v>
      </c>
      <c r="AI168" s="288">
        <v>24.024933214603742</v>
      </c>
      <c r="AJ168" s="288">
        <v>21.515151515151516</v>
      </c>
      <c r="AK168" s="288">
        <v>14.762465999467933</v>
      </c>
      <c r="AL168" s="288">
        <v>10.501078319771102</v>
      </c>
      <c r="AM168" s="288">
        <v>9.7765553570785659</v>
      </c>
      <c r="AN168" s="289">
        <v>19.186232295435651</v>
      </c>
      <c r="AO168" s="287">
        <v>21.489000000000001</v>
      </c>
      <c r="AP168" s="287">
        <v>23.718</v>
      </c>
      <c r="AQ168" s="121">
        <v>0</v>
      </c>
    </row>
    <row r="169" spans="1:48" s="119" customFormat="1" ht="9" customHeight="1" x14ac:dyDescent="0.25">
      <c r="A169" s="2"/>
      <c r="B169" s="276" t="s">
        <v>446</v>
      </c>
      <c r="C169" s="277" t="s">
        <v>437</v>
      </c>
      <c r="D169" s="278" t="s">
        <v>438</v>
      </c>
      <c r="E169" s="383">
        <v>82.05</v>
      </c>
      <c r="F169" s="384">
        <v>96.982223510742188</v>
      </c>
      <c r="G169" s="279">
        <v>18.198931762025829</v>
      </c>
      <c r="H169" s="385" t="s">
        <v>425</v>
      </c>
      <c r="I169" s="280" t="s">
        <v>426</v>
      </c>
      <c r="J169" s="281">
        <v>4.877453969027723E-2</v>
      </c>
      <c r="K169" s="281">
        <v>-0.90579710144927938</v>
      </c>
      <c r="L169" s="282">
        <v>4.7357671687515923</v>
      </c>
      <c r="M169" s="282">
        <v>57.334611697027803</v>
      </c>
      <c r="N169" s="283">
        <v>103.04</v>
      </c>
      <c r="O169" s="283">
        <v>46.1</v>
      </c>
      <c r="P169" s="284">
        <v>351.49560000000002</v>
      </c>
      <c r="Q169" s="285">
        <v>50033.064949350002</v>
      </c>
      <c r="R169" s="285">
        <v>6135.2169999999996</v>
      </c>
      <c r="S169" s="386">
        <v>13419.727000000001</v>
      </c>
      <c r="T169" s="386">
        <v>15846.556</v>
      </c>
      <c r="U169" s="285">
        <v>875.55600000000004</v>
      </c>
      <c r="V169" s="386">
        <v>2063.2730000000001</v>
      </c>
      <c r="W169" s="386">
        <v>2565.1109999999999</v>
      </c>
      <c r="X169" s="385">
        <v>14.270986665997309</v>
      </c>
      <c r="Y169" s="385">
        <v>15.374925287228272</v>
      </c>
      <c r="Z169" s="385">
        <v>16.187182880620874</v>
      </c>
      <c r="AA169" s="285">
        <v>334.07299999999998</v>
      </c>
      <c r="AB169" s="386">
        <v>1030.9090000000001</v>
      </c>
      <c r="AC169" s="386">
        <v>1386.6669999999999</v>
      </c>
      <c r="AD169" s="285">
        <v>298.71699999999964</v>
      </c>
      <c r="AE169" s="286">
        <v>50331.781949349999</v>
      </c>
      <c r="AF169" s="387">
        <v>0.1667274</v>
      </c>
      <c r="AG169" s="287">
        <v>0.20320213182462127</v>
      </c>
      <c r="AH169" s="288">
        <v>48.810232004759072</v>
      </c>
      <c r="AI169" s="288">
        <v>48.810232004759072</v>
      </c>
      <c r="AJ169" s="288">
        <v>37.654887563102342</v>
      </c>
      <c r="AK169" s="288">
        <v>57.485508578948689</v>
      </c>
      <c r="AL169" s="288">
        <v>24.394145587786976</v>
      </c>
      <c r="AM169" s="288">
        <v>19.621677950525338</v>
      </c>
      <c r="AN169" s="289">
        <v>18.10094335105844</v>
      </c>
      <c r="AO169" s="287">
        <v>14.203000000000001</v>
      </c>
      <c r="AP169" s="287">
        <v>17.37</v>
      </c>
      <c r="AQ169" s="121"/>
    </row>
    <row r="170" spans="1:48" s="119" customFormat="1" ht="9" customHeight="1" x14ac:dyDescent="0.25">
      <c r="A170" s="2"/>
      <c r="B170" s="276" t="s">
        <v>439</v>
      </c>
      <c r="C170" s="277" t="s">
        <v>440</v>
      </c>
      <c r="D170" s="278" t="s">
        <v>441</v>
      </c>
      <c r="E170" s="383">
        <v>14.81</v>
      </c>
      <c r="F170" s="384">
        <v>26.542499542236328</v>
      </c>
      <c r="G170" s="279">
        <v>79.220118448591009</v>
      </c>
      <c r="H170" s="385" t="s">
        <v>425</v>
      </c>
      <c r="I170" s="280" t="s">
        <v>426</v>
      </c>
      <c r="J170" s="281">
        <v>-0.40349697377268789</v>
      </c>
      <c r="K170" s="281">
        <v>-0.47043010752688685</v>
      </c>
      <c r="L170" s="282">
        <v>-2.7768660145736201</v>
      </c>
      <c r="M170" s="282">
        <v>52.20966084275436</v>
      </c>
      <c r="N170" s="283">
        <v>18.48</v>
      </c>
      <c r="O170" s="283">
        <v>9.06</v>
      </c>
      <c r="P170" s="284">
        <v>181.16739999999999</v>
      </c>
      <c r="Q170" s="285">
        <v>55018.1063393</v>
      </c>
      <c r="R170" s="285">
        <v>4575.8980000000001</v>
      </c>
      <c r="S170" s="386">
        <v>10365.5</v>
      </c>
      <c r="T170" s="386">
        <v>12100.222</v>
      </c>
      <c r="U170" s="285">
        <v>912.97299999999996</v>
      </c>
      <c r="V170" s="386">
        <v>2354</v>
      </c>
      <c r="W170" s="386">
        <v>2945.857</v>
      </c>
      <c r="X170" s="385">
        <v>19.951777771270248</v>
      </c>
      <c r="Y170" s="385">
        <v>22.709951280690753</v>
      </c>
      <c r="Z170" s="385">
        <v>24.345478950716775</v>
      </c>
      <c r="AA170" s="285">
        <v>787.47</v>
      </c>
      <c r="AB170" s="386">
        <v>1113.6669999999999</v>
      </c>
      <c r="AC170" s="386">
        <v>1542</v>
      </c>
      <c r="AD170" s="285">
        <v>-617.14399999999978</v>
      </c>
      <c r="AE170" s="286">
        <v>54400.9623393</v>
      </c>
      <c r="AF170" s="387">
        <v>5.8245360000000003E-2</v>
      </c>
      <c r="AG170" s="287">
        <v>0.39328400304718325</v>
      </c>
      <c r="AH170" s="288">
        <v>47.620578778135048</v>
      </c>
      <c r="AI170" s="288">
        <v>47.620578778135048</v>
      </c>
      <c r="AJ170" s="288">
        <v>35.094786729857823</v>
      </c>
      <c r="AK170" s="288">
        <v>59.586605890097516</v>
      </c>
      <c r="AL170" s="288">
        <v>23.110009489932029</v>
      </c>
      <c r="AM170" s="288">
        <v>18.466939277534518</v>
      </c>
      <c r="AN170" s="289">
        <v>38.654307636917864</v>
      </c>
      <c r="AO170" s="287">
        <v>13.644</v>
      </c>
      <c r="AP170" s="287">
        <v>16.963999999999999</v>
      </c>
      <c r="AQ170" s="121"/>
    </row>
    <row r="171" spans="1:48" s="119" customFormat="1" ht="9" customHeight="1" x14ac:dyDescent="0.25">
      <c r="A171" s="2"/>
      <c r="B171" s="276" t="s">
        <v>326</v>
      </c>
      <c r="C171" s="277" t="s">
        <v>327</v>
      </c>
      <c r="D171" s="278" t="s">
        <v>328</v>
      </c>
      <c r="E171" s="383">
        <v>13.31</v>
      </c>
      <c r="F171" s="384">
        <v>15.418181419372559</v>
      </c>
      <c r="G171" s="279">
        <v>15.839079033602999</v>
      </c>
      <c r="H171" s="385" t="s">
        <v>425</v>
      </c>
      <c r="I171" s="280" t="s">
        <v>426</v>
      </c>
      <c r="J171" s="281">
        <v>0.15048908954102824</v>
      </c>
      <c r="K171" s="281">
        <v>1.2167300380228063</v>
      </c>
      <c r="L171" s="282">
        <v>-8.3459578570444837</v>
      </c>
      <c r="M171" s="282">
        <v>-2.2473560517038749</v>
      </c>
      <c r="N171" s="283">
        <v>16.8</v>
      </c>
      <c r="O171" s="283">
        <v>11.8</v>
      </c>
      <c r="P171" s="284">
        <v>15.889340000000001</v>
      </c>
      <c r="Q171" s="285">
        <v>7071.5336815200008</v>
      </c>
      <c r="R171" s="285">
        <v>1591.8409999999999</v>
      </c>
      <c r="S171" s="386">
        <v>1844</v>
      </c>
      <c r="T171" s="386">
        <v>1992.3</v>
      </c>
      <c r="U171" s="285">
        <v>393.18</v>
      </c>
      <c r="V171" s="386">
        <v>452.90899999999999</v>
      </c>
      <c r="W171" s="386">
        <v>504.5</v>
      </c>
      <c r="X171" s="385">
        <v>24.699703048231576</v>
      </c>
      <c r="Y171" s="385">
        <v>24.561225596529283</v>
      </c>
      <c r="Z171" s="385">
        <v>25.322491592631629</v>
      </c>
      <c r="AA171" s="285">
        <v>284.79300000000001</v>
      </c>
      <c r="AB171" s="386">
        <v>307.27300000000002</v>
      </c>
      <c r="AC171" s="386">
        <v>349.2</v>
      </c>
      <c r="AD171" s="285">
        <v>-717.40800000000002</v>
      </c>
      <c r="AE171" s="286">
        <v>6354.1256815200004</v>
      </c>
      <c r="AF171" s="387">
        <v>0.50453099999999995</v>
      </c>
      <c r="AG171" s="287">
        <v>3.7906162726261128</v>
      </c>
      <c r="AH171" s="288">
        <v>22.71331058020478</v>
      </c>
      <c r="AI171" s="288">
        <v>22.71331058020478</v>
      </c>
      <c r="AJ171" s="288">
        <v>20.197268588770864</v>
      </c>
      <c r="AK171" s="288">
        <v>16.160856812452312</v>
      </c>
      <c r="AL171" s="288">
        <v>14.029585814192256</v>
      </c>
      <c r="AM171" s="288">
        <v>12.594897287452925</v>
      </c>
      <c r="AN171" s="289">
        <v>29.199086620114283</v>
      </c>
      <c r="AO171" s="287">
        <v>26.513999999999999</v>
      </c>
      <c r="AP171" s="287">
        <v>29.46</v>
      </c>
      <c r="AQ171" s="121">
        <v>1</v>
      </c>
    </row>
    <row r="172" spans="1:48" s="119" customFormat="1" ht="9" customHeight="1" x14ac:dyDescent="0.25">
      <c r="A172" s="2"/>
      <c r="B172" s="276" t="s">
        <v>395</v>
      </c>
      <c r="C172" s="277" t="s">
        <v>396</v>
      </c>
      <c r="D172" s="278" t="s">
        <v>397</v>
      </c>
      <c r="E172" s="383">
        <v>20.59</v>
      </c>
      <c r="F172" s="384">
        <v>30.5</v>
      </c>
      <c r="G172" s="279">
        <v>48.130160271976699</v>
      </c>
      <c r="H172" s="385" t="s">
        <v>425</v>
      </c>
      <c r="I172" s="280" t="s">
        <v>426</v>
      </c>
      <c r="J172" s="281">
        <v>0.43902439024390283</v>
      </c>
      <c r="K172" s="281">
        <v>-0.38703434929850955</v>
      </c>
      <c r="L172" s="282">
        <v>-8.5579784163076766</v>
      </c>
      <c r="M172" s="282">
        <v>6.98326925075341</v>
      </c>
      <c r="N172" s="283">
        <v>30.15</v>
      </c>
      <c r="O172" s="283">
        <v>15.22</v>
      </c>
      <c r="P172" s="284">
        <v>9.4316910000000007</v>
      </c>
      <c r="Q172" s="285">
        <v>2696.8492710500004</v>
      </c>
      <c r="R172" s="285">
        <v>1204.7090000000001</v>
      </c>
      <c r="S172" s="386">
        <v>1601.7139999999999</v>
      </c>
      <c r="T172" s="386">
        <v>1647</v>
      </c>
      <c r="U172" s="285">
        <v>226.14400000000001</v>
      </c>
      <c r="V172" s="386">
        <v>403.875</v>
      </c>
      <c r="W172" s="386">
        <v>396.66700000000003</v>
      </c>
      <c r="X172" s="385">
        <v>18.771670170970747</v>
      </c>
      <c r="Y172" s="385">
        <v>25.21517574298533</v>
      </c>
      <c r="Z172" s="385">
        <v>24.084213721918644</v>
      </c>
      <c r="AA172" s="285">
        <v>123.124</v>
      </c>
      <c r="AB172" s="386">
        <v>182.143</v>
      </c>
      <c r="AC172" s="386">
        <v>187.4</v>
      </c>
      <c r="AD172" s="285">
        <v>426.31499999999988</v>
      </c>
      <c r="AE172" s="286">
        <v>3123.1642710500005</v>
      </c>
      <c r="AF172" s="387">
        <v>0.28897</v>
      </c>
      <c r="AG172" s="287">
        <v>1.4034482447368073</v>
      </c>
      <c r="AH172" s="288">
        <v>14.2294402211472</v>
      </c>
      <c r="AI172" s="288">
        <v>14.2294402211472</v>
      </c>
      <c r="AJ172" s="288">
        <v>14.449122807017543</v>
      </c>
      <c r="AK172" s="288">
        <v>13.810511316019882</v>
      </c>
      <c r="AL172" s="288">
        <v>7.7329972666047677</v>
      </c>
      <c r="AM172" s="288">
        <v>7.8735167559943235</v>
      </c>
      <c r="AN172" s="289">
        <v>21.563797073147686</v>
      </c>
      <c r="AO172" s="287">
        <v>21.516000000000002</v>
      </c>
      <c r="AP172" s="287">
        <v>20.196000000000002</v>
      </c>
      <c r="AQ172" s="121"/>
    </row>
    <row r="173" spans="1:48" s="119" customFormat="1" ht="9" customHeight="1" x14ac:dyDescent="0.25">
      <c r="A173" s="2"/>
      <c r="B173" s="276" t="s">
        <v>400</v>
      </c>
      <c r="C173" s="277" t="s">
        <v>401</v>
      </c>
      <c r="D173" s="278" t="s">
        <v>402</v>
      </c>
      <c r="E173" s="383">
        <v>13.39</v>
      </c>
      <c r="F173" s="384">
        <v>20.899999618530273</v>
      </c>
      <c r="G173" s="279">
        <v>56.086628965872087</v>
      </c>
      <c r="H173" s="385" t="s">
        <v>425</v>
      </c>
      <c r="I173" s="280" t="s">
        <v>426</v>
      </c>
      <c r="J173" s="281">
        <v>-0.52005943536403976</v>
      </c>
      <c r="K173" s="281">
        <v>8.9503661513425712</v>
      </c>
      <c r="L173" s="282">
        <v>-13.601755065169696</v>
      </c>
      <c r="M173" s="282">
        <v>-17.033273437015918</v>
      </c>
      <c r="N173" s="283">
        <v>19.29</v>
      </c>
      <c r="O173" s="283">
        <v>10.69</v>
      </c>
      <c r="P173" s="284">
        <v>11.608129999999999</v>
      </c>
      <c r="Q173" s="285">
        <v>1723.5816884000003</v>
      </c>
      <c r="R173" s="285">
        <v>1262.4860000000001</v>
      </c>
      <c r="S173" s="386">
        <v>1365.5</v>
      </c>
      <c r="T173" s="386">
        <v>1469.2</v>
      </c>
      <c r="U173" s="285">
        <v>312.03300000000002</v>
      </c>
      <c r="V173" s="386">
        <v>364.08300000000003</v>
      </c>
      <c r="W173" s="386">
        <v>415.1</v>
      </c>
      <c r="X173" s="385">
        <v>24.715759224260701</v>
      </c>
      <c r="Y173" s="385">
        <v>26.66298059318931</v>
      </c>
      <c r="Z173" s="385">
        <v>28.253471276885378</v>
      </c>
      <c r="AA173" s="285">
        <v>201.279</v>
      </c>
      <c r="AB173" s="386">
        <v>116.958</v>
      </c>
      <c r="AC173" s="386">
        <v>140.84</v>
      </c>
      <c r="AD173" s="285">
        <v>560.976</v>
      </c>
      <c r="AE173" s="286">
        <v>2284.5576884000002</v>
      </c>
      <c r="AF173" s="387">
        <v>0.32551600000000003</v>
      </c>
      <c r="AG173" s="287">
        <v>2.4310379797527379</v>
      </c>
      <c r="AH173" s="288">
        <v>14.77924944812362</v>
      </c>
      <c r="AI173" s="288">
        <v>14.77924944812362</v>
      </c>
      <c r="AJ173" s="288">
        <v>12.206016408386509</v>
      </c>
      <c r="AK173" s="288">
        <v>7.3215258911717669</v>
      </c>
      <c r="AL173" s="288">
        <v>6.2748265873440943</v>
      </c>
      <c r="AM173" s="288">
        <v>5.5036321088894242</v>
      </c>
      <c r="AN173" s="289">
        <v>13.513496208893722</v>
      </c>
      <c r="AO173" s="287">
        <v>8.17</v>
      </c>
      <c r="AP173" s="287">
        <v>10.907999999999999</v>
      </c>
      <c r="AQ173" s="121"/>
    </row>
    <row r="174" spans="1:48" s="119" customFormat="1" ht="9" customHeight="1" x14ac:dyDescent="0.25">
      <c r="A174" s="2"/>
      <c r="B174" s="276" t="s">
        <v>447</v>
      </c>
      <c r="C174" s="277" t="s">
        <v>448</v>
      </c>
      <c r="D174" s="278" t="s">
        <v>449</v>
      </c>
      <c r="E174" s="383">
        <v>31.29</v>
      </c>
      <c r="F174" s="384">
        <v>35.299999237060547</v>
      </c>
      <c r="G174" s="279">
        <v>12.8155935987873</v>
      </c>
      <c r="H174" s="385" t="s">
        <v>425</v>
      </c>
      <c r="I174" s="280" t="s">
        <v>426</v>
      </c>
      <c r="J174" s="281">
        <v>2.3552502453385582</v>
      </c>
      <c r="K174" s="281">
        <v>8.1576218458347718</v>
      </c>
      <c r="L174" s="282">
        <v>8.9484679665738263</v>
      </c>
      <c r="M174" s="282">
        <v>76.1229314420804</v>
      </c>
      <c r="N174" s="283">
        <v>34.94</v>
      </c>
      <c r="O174" s="283">
        <v>17.05</v>
      </c>
      <c r="P174" s="284">
        <v>126.4687</v>
      </c>
      <c r="Q174" s="285">
        <v>18082.903433489999</v>
      </c>
      <c r="R174" s="285">
        <v>2111.16</v>
      </c>
      <c r="S174" s="386">
        <v>2960.625</v>
      </c>
      <c r="T174" s="386">
        <v>3476.857</v>
      </c>
      <c r="U174" s="285">
        <v>347.94600000000003</v>
      </c>
      <c r="V174" s="386">
        <v>708.66700000000003</v>
      </c>
      <c r="W174" s="386">
        <v>855.42899999999997</v>
      </c>
      <c r="X174" s="385">
        <v>16.481270960040927</v>
      </c>
      <c r="Y174" s="385">
        <v>23.936398564492293</v>
      </c>
      <c r="Z174" s="385">
        <v>24.603514035808775</v>
      </c>
      <c r="AA174" s="285">
        <v>59.548000000000002</v>
      </c>
      <c r="AB174" s="386">
        <v>387.77800000000002</v>
      </c>
      <c r="AC174" s="386">
        <v>511.85700000000003</v>
      </c>
      <c r="AD174" s="285">
        <v>-881.99099999999999</v>
      </c>
      <c r="AE174" s="286">
        <v>17200.912433489997</v>
      </c>
      <c r="AF174" s="387">
        <v>0.2133814</v>
      </c>
      <c r="AG174" s="287">
        <v>0.68194752266781145</v>
      </c>
      <c r="AH174" s="288">
        <v>45.745614035087712</v>
      </c>
      <c r="AI174" s="288">
        <v>45.745614035087712</v>
      </c>
      <c r="AJ174" s="288">
        <v>34.42244224422442</v>
      </c>
      <c r="AK174" s="288">
        <v>49.435580329964985</v>
      </c>
      <c r="AL174" s="288">
        <v>24.272207445090565</v>
      </c>
      <c r="AM174" s="288">
        <v>20.107936992421344</v>
      </c>
      <c r="AN174" s="289">
        <v>4.6732975829858958</v>
      </c>
      <c r="AO174" s="287">
        <v>16.048000000000002</v>
      </c>
      <c r="AP174" s="287">
        <v>19.516000000000002</v>
      </c>
      <c r="AQ174" s="121">
        <v>0</v>
      </c>
    </row>
    <row r="175" spans="1:48" s="119" customFormat="1" ht="9" customHeight="1" x14ac:dyDescent="0.25">
      <c r="A175" s="2"/>
      <c r="B175" s="276" t="s">
        <v>501</v>
      </c>
      <c r="C175" s="277" t="s">
        <v>461</v>
      </c>
      <c r="D175" s="278" t="s">
        <v>462</v>
      </c>
      <c r="E175" s="383">
        <v>31.3</v>
      </c>
      <c r="F175" s="384">
        <v>46</v>
      </c>
      <c r="G175" s="279">
        <v>46.964856230031948</v>
      </c>
      <c r="H175" s="385" t="s">
        <v>500</v>
      </c>
      <c r="I175" s="280">
        <v>44145</v>
      </c>
      <c r="J175" s="281">
        <v>3.1959092361777408E-2</v>
      </c>
      <c r="K175" s="281">
        <v>17.184575065518537</v>
      </c>
      <c r="L175" s="282">
        <v>-4.9210206561360881</v>
      </c>
      <c r="M175" s="282">
        <v>17.890772128060274</v>
      </c>
      <c r="N175" s="283">
        <v>40.5</v>
      </c>
      <c r="O175" s="283">
        <v>22.63</v>
      </c>
      <c r="P175" s="284">
        <v>85.660380000000004</v>
      </c>
      <c r="Q175" s="285">
        <v>9674.4810362999997</v>
      </c>
      <c r="R175" s="285">
        <v>3619.377</v>
      </c>
      <c r="S175" s="386">
        <v>4212</v>
      </c>
      <c r="T175" s="386">
        <v>4608</v>
      </c>
      <c r="U175" s="285">
        <v>967.39199999999994</v>
      </c>
      <c r="V175" s="386">
        <v>1472.364</v>
      </c>
      <c r="W175" s="386">
        <v>1680.3330000000001</v>
      </c>
      <c r="X175" s="385">
        <v>26.728135809008013</v>
      </c>
      <c r="Y175" s="385">
        <v>34.956410256410258</v>
      </c>
      <c r="Z175" s="385">
        <v>36.46555989583333</v>
      </c>
      <c r="AA175" s="285">
        <v>644.87300000000005</v>
      </c>
      <c r="AB175" s="386">
        <v>643</v>
      </c>
      <c r="AC175" s="386">
        <v>803.88900000000001</v>
      </c>
      <c r="AD175" s="285">
        <v>3221.7979999999998</v>
      </c>
      <c r="AE175" s="286">
        <v>12896.279036299999</v>
      </c>
      <c r="AF175" s="387">
        <v>0.50972360000000005</v>
      </c>
      <c r="AG175" s="287">
        <v>1.6285099160556975</v>
      </c>
      <c r="AH175" s="288">
        <v>14.961759082217974</v>
      </c>
      <c r="AI175" s="288">
        <v>14.961759082217974</v>
      </c>
      <c r="AJ175" s="288">
        <v>11.96025983951089</v>
      </c>
      <c r="AK175" s="288">
        <v>13.33097548491201</v>
      </c>
      <c r="AL175" s="288">
        <v>8.7588932059599376</v>
      </c>
      <c r="AM175" s="288">
        <v>7.6748353072277924</v>
      </c>
      <c r="AN175" s="289">
        <v>24.023583898912033</v>
      </c>
      <c r="AO175" s="287">
        <v>20.495000000000001</v>
      </c>
      <c r="AP175" s="287">
        <v>20.608000000000001</v>
      </c>
      <c r="AQ175" s="121">
        <v>1</v>
      </c>
    </row>
    <row r="176" spans="1:48" s="119" customFormat="1" ht="9" customHeight="1" x14ac:dyDescent="0.25">
      <c r="A176" s="2"/>
      <c r="B176" s="276"/>
      <c r="C176" s="278"/>
      <c r="D176" s="278"/>
      <c r="E176" s="383"/>
      <c r="F176" s="384"/>
      <c r="G176" s="279"/>
      <c r="H176" s="385"/>
      <c r="I176" s="280"/>
      <c r="J176" s="281"/>
      <c r="K176" s="281"/>
      <c r="L176" s="282"/>
      <c r="M176" s="282"/>
      <c r="N176" s="283"/>
      <c r="O176" s="283"/>
      <c r="P176" s="285"/>
      <c r="Q176" s="285"/>
      <c r="R176" s="386"/>
      <c r="S176" s="386"/>
      <c r="T176" s="386"/>
      <c r="U176" s="386"/>
      <c r="V176" s="386"/>
      <c r="W176" s="386"/>
      <c r="X176" s="385"/>
      <c r="Y176" s="385"/>
      <c r="Z176" s="385"/>
      <c r="AA176" s="386"/>
      <c r="AB176" s="386"/>
      <c r="AC176" s="386"/>
      <c r="AD176" s="285"/>
      <c r="AE176" s="285"/>
      <c r="AF176" s="285"/>
      <c r="AG176" s="301"/>
      <c r="AH176" s="302"/>
      <c r="AI176" s="288"/>
      <c r="AJ176" s="288"/>
      <c r="AK176" s="302"/>
      <c r="AL176" s="302"/>
      <c r="AM176" s="302"/>
      <c r="AN176" s="385"/>
      <c r="AO176" s="385"/>
      <c r="AP176" s="385"/>
      <c r="AQ176" s="121"/>
      <c r="AU176" s="119" t="s">
        <v>426</v>
      </c>
      <c r="AV176" s="119" t="e">
        <v>#NAME?</v>
      </c>
    </row>
    <row r="177" spans="1:49" s="119" customFormat="1" ht="9" customHeight="1" x14ac:dyDescent="0.25">
      <c r="A177" s="2"/>
      <c r="B177" s="392" t="s">
        <v>502</v>
      </c>
      <c r="C177" s="393"/>
      <c r="D177" s="393"/>
      <c r="E177" s="394"/>
      <c r="F177" s="395"/>
      <c r="G177" s="303"/>
      <c r="H177" s="304"/>
      <c r="I177" s="305"/>
      <c r="J177" s="306"/>
      <c r="K177" s="306"/>
      <c r="L177" s="307"/>
      <c r="M177" s="307"/>
      <c r="N177" s="308"/>
      <c r="O177" s="308"/>
      <c r="P177" s="308"/>
      <c r="Q177" s="309"/>
      <c r="R177" s="309"/>
      <c r="S177" s="309"/>
      <c r="T177" s="309"/>
      <c r="U177" s="309"/>
      <c r="V177" s="309"/>
      <c r="W177" s="309"/>
      <c r="X177" s="309"/>
      <c r="Y177" s="309"/>
      <c r="Z177" s="309"/>
      <c r="AA177" s="309"/>
      <c r="AB177" s="309"/>
      <c r="AC177" s="309"/>
      <c r="AD177" s="309"/>
      <c r="AE177" s="309"/>
      <c r="AF177" s="309"/>
      <c r="AG177" s="310"/>
      <c r="AH177" s="311">
        <v>11.19752320344873</v>
      </c>
      <c r="AI177" s="311">
        <v>11.19752320344873</v>
      </c>
      <c r="AJ177" s="311">
        <v>9.7504174483730051</v>
      </c>
      <c r="AK177" s="311">
        <v>16.51286901853253</v>
      </c>
      <c r="AL177" s="311">
        <v>5.9505315975267905</v>
      </c>
      <c r="AM177" s="311">
        <v>5.6006380259275241</v>
      </c>
      <c r="AN177" s="312">
        <v>15.424770099409002</v>
      </c>
      <c r="AO177" s="312">
        <v>8.9395630252100844</v>
      </c>
      <c r="AP177" s="312">
        <v>10.180743697478992</v>
      </c>
      <c r="AQ177" s="121"/>
      <c r="AU177" s="119" t="s">
        <v>426</v>
      </c>
      <c r="AV177" s="119" t="e">
        <v>#NAME?</v>
      </c>
    </row>
    <row r="178" spans="1:49" s="119" customFormat="1" ht="9" customHeight="1" x14ac:dyDescent="0.25">
      <c r="A178" s="2"/>
      <c r="B178" s="396"/>
      <c r="C178" s="397"/>
      <c r="D178" s="397"/>
      <c r="E178" s="398"/>
      <c r="F178" s="399"/>
      <c r="G178" s="313"/>
      <c r="H178" s="314"/>
      <c r="I178" s="315"/>
      <c r="J178" s="316"/>
      <c r="K178" s="316"/>
      <c r="L178" s="317"/>
      <c r="M178" s="317"/>
      <c r="N178" s="318"/>
      <c r="O178" s="318"/>
      <c r="P178" s="318"/>
      <c r="Q178" s="319"/>
      <c r="R178" s="319"/>
      <c r="S178" s="319"/>
      <c r="T178" s="319"/>
      <c r="U178" s="319"/>
      <c r="V178" s="319"/>
      <c r="W178" s="319"/>
      <c r="X178" s="319"/>
      <c r="Y178" s="319"/>
      <c r="Z178" s="319"/>
      <c r="AA178" s="319"/>
      <c r="AB178" s="319"/>
      <c r="AC178" s="319"/>
      <c r="AD178" s="319"/>
      <c r="AE178" s="319"/>
      <c r="AF178" s="319"/>
      <c r="AG178" s="320"/>
      <c r="AH178" s="323"/>
      <c r="AI178" s="323"/>
      <c r="AJ178" s="323"/>
      <c r="AK178" s="323"/>
      <c r="AL178" s="323"/>
      <c r="AM178" s="323"/>
      <c r="AN178" s="324"/>
      <c r="AO178" s="324"/>
      <c r="AP178" s="324"/>
      <c r="AQ178" s="121"/>
      <c r="AU178" s="119" t="s">
        <v>426</v>
      </c>
      <c r="AV178" s="119" t="e">
        <v>#NAME?</v>
      </c>
    </row>
    <row r="179" spans="1:49" s="119" customFormat="1" ht="9" customHeight="1" x14ac:dyDescent="0.25">
      <c r="A179" s="2"/>
      <c r="B179" s="276" t="s">
        <v>510</v>
      </c>
      <c r="C179" s="277" t="s">
        <v>511</v>
      </c>
      <c r="D179" s="278" t="s">
        <v>503</v>
      </c>
      <c r="E179" s="383">
        <v>1.88</v>
      </c>
      <c r="F179" s="384">
        <v>2.75</v>
      </c>
      <c r="G179" s="279">
        <v>46.276595744680861</v>
      </c>
      <c r="H179" s="385" t="s">
        <v>425</v>
      </c>
      <c r="I179" s="280" t="s">
        <v>426</v>
      </c>
      <c r="J179" s="281">
        <v>-4.081632653061229</v>
      </c>
      <c r="K179" s="281">
        <v>-1.5706806282722696</v>
      </c>
      <c r="L179" s="282">
        <v>-14.545454545454561</v>
      </c>
      <c r="M179" s="282">
        <v>268.62745098039215</v>
      </c>
      <c r="N179" s="283">
        <v>2.59</v>
      </c>
      <c r="O179" s="283">
        <v>0.49</v>
      </c>
      <c r="P179" s="284">
        <v>190.68960000000001</v>
      </c>
      <c r="Q179" s="285">
        <v>11316.932649859998</v>
      </c>
      <c r="R179" s="285">
        <v>22060.013999999999</v>
      </c>
      <c r="S179" s="386">
        <v>19185</v>
      </c>
      <c r="T179" s="386">
        <v>18151.2</v>
      </c>
      <c r="U179" s="285">
        <v>556.35699999999997</v>
      </c>
      <c r="V179" s="386">
        <v>6705.6</v>
      </c>
      <c r="W179" s="386">
        <v>6542.4000000000005</v>
      </c>
      <c r="X179" s="385">
        <v>2.5220156251940731</v>
      </c>
      <c r="Y179" s="385">
        <v>34.952306489444879</v>
      </c>
      <c r="Z179" s="385">
        <v>36.043897924104193</v>
      </c>
      <c r="AA179" s="285">
        <v>24591.14</v>
      </c>
      <c r="AB179" s="386">
        <v>-1743</v>
      </c>
      <c r="AC179" s="386">
        <v>-1816.6000000000001</v>
      </c>
      <c r="AD179" s="285">
        <v>25013.415000000001</v>
      </c>
      <c r="AE179" s="286">
        <v>36330.347649859999</v>
      </c>
      <c r="AF179" s="387">
        <v>0</v>
      </c>
      <c r="AG179" s="287" t="s">
        <v>86</v>
      </c>
      <c r="AH179" s="288" t="s">
        <v>86</v>
      </c>
      <c r="AI179" s="288" t="s">
        <v>86</v>
      </c>
      <c r="AJ179" s="288" t="s">
        <v>86</v>
      </c>
      <c r="AK179" s="288">
        <v>65.300423378981478</v>
      </c>
      <c r="AL179" s="288">
        <v>5.4179115440616794</v>
      </c>
      <c r="AM179" s="288">
        <v>5.5530612084036433</v>
      </c>
      <c r="AN179" s="289" t="s">
        <v>86</v>
      </c>
      <c r="AO179" s="287">
        <v>-33.756999999999998</v>
      </c>
      <c r="AP179" s="287">
        <v>-30.47</v>
      </c>
      <c r="AQ179" s="121">
        <v>0</v>
      </c>
      <c r="AS179" s="119" t="e">
        <v>#NAME?</v>
      </c>
      <c r="AT179" s="119" t="e">
        <v>#NAME?</v>
      </c>
      <c r="AU179" s="119" t="s">
        <v>426</v>
      </c>
      <c r="AV179" s="119" t="e">
        <v>#NAME?</v>
      </c>
      <c r="AW179" s="119" t="e">
        <v>#NAME?</v>
      </c>
    </row>
    <row r="180" spans="1:49" s="119" customFormat="1" ht="9" customHeight="1" x14ac:dyDescent="0.25">
      <c r="A180" s="2"/>
      <c r="B180" s="276" t="s">
        <v>512</v>
      </c>
      <c r="C180" s="277" t="s">
        <v>513</v>
      </c>
      <c r="D180" s="278" t="s">
        <v>504</v>
      </c>
      <c r="E180" s="383">
        <v>2.66</v>
      </c>
      <c r="F180" s="384">
        <v>3.1333334445953369</v>
      </c>
      <c r="G180" s="279">
        <v>17.794490398320928</v>
      </c>
      <c r="H180" s="385" t="s">
        <v>425</v>
      </c>
      <c r="I180" s="280" t="s">
        <v>426</v>
      </c>
      <c r="J180" s="281">
        <v>-2.9197080291970878</v>
      </c>
      <c r="K180" s="281">
        <v>-0.74626865671642006</v>
      </c>
      <c r="L180" s="282">
        <v>-5.6737588652482129</v>
      </c>
      <c r="M180" s="282">
        <v>189.13043478260869</v>
      </c>
      <c r="N180" s="283">
        <v>4.08</v>
      </c>
      <c r="O180" s="283">
        <v>0.9</v>
      </c>
      <c r="P180" s="284">
        <v>9.359064</v>
      </c>
      <c r="Q180" s="285">
        <v>11316.932649859998</v>
      </c>
      <c r="R180" s="285">
        <v>22060.013999999999</v>
      </c>
      <c r="S180" s="386">
        <v>19185</v>
      </c>
      <c r="T180" s="386">
        <v>18151.2</v>
      </c>
      <c r="U180" s="285">
        <v>556.35699999999997</v>
      </c>
      <c r="V180" s="386">
        <v>6705.6</v>
      </c>
      <c r="W180" s="386">
        <v>6542.4000000000005</v>
      </c>
      <c r="X180" s="385">
        <v>2.5220156251940731</v>
      </c>
      <c r="Y180" s="385">
        <v>34.952306489444879</v>
      </c>
      <c r="Z180" s="385">
        <v>36.043897924104193</v>
      </c>
      <c r="AA180" s="285">
        <v>24591.14</v>
      </c>
      <c r="AB180" s="386">
        <v>-1743</v>
      </c>
      <c r="AC180" s="386">
        <v>-1816.6000000000001</v>
      </c>
      <c r="AD180" s="285">
        <v>25013.415000000001</v>
      </c>
      <c r="AE180" s="286">
        <v>36330.347649859999</v>
      </c>
      <c r="AF180" s="387">
        <v>0</v>
      </c>
      <c r="AG180" s="287" t="s">
        <v>86</v>
      </c>
      <c r="AH180" s="288" t="s">
        <v>86</v>
      </c>
      <c r="AI180" s="288" t="s">
        <v>86</v>
      </c>
      <c r="AJ180" s="288" t="s">
        <v>86</v>
      </c>
      <c r="AK180" s="288">
        <v>65.300423378981478</v>
      </c>
      <c r="AL180" s="288">
        <v>5.4179115440616794</v>
      </c>
      <c r="AM180" s="288">
        <v>5.5530612084036433</v>
      </c>
      <c r="AN180" s="289" t="s">
        <v>86</v>
      </c>
      <c r="AO180" s="287">
        <v>-33.756999999999998</v>
      </c>
      <c r="AP180" s="287">
        <v>-30.47</v>
      </c>
      <c r="AQ180" s="121">
        <v>0</v>
      </c>
      <c r="AS180" s="119" t="e">
        <v>#NAME?</v>
      </c>
      <c r="AT180" s="119" t="e">
        <v>#NAME?</v>
      </c>
      <c r="AU180" s="119" t="s">
        <v>426</v>
      </c>
      <c r="AV180" s="119" t="e">
        <v>#NAME?</v>
      </c>
      <c r="AW180" s="119" t="e">
        <v>#NAME?</v>
      </c>
    </row>
    <row r="181" spans="1:49" s="119" customFormat="1" ht="9" customHeight="1" x14ac:dyDescent="0.25">
      <c r="A181" s="2"/>
      <c r="B181" s="276" t="s">
        <v>514</v>
      </c>
      <c r="C181" s="277" t="s">
        <v>515</v>
      </c>
      <c r="D181" s="278" t="s">
        <v>505</v>
      </c>
      <c r="E181" s="383">
        <v>12.52</v>
      </c>
      <c r="F181" s="384">
        <v>19.538461685180664</v>
      </c>
      <c r="G181" s="279">
        <v>56.058000680356756</v>
      </c>
      <c r="H181" s="385" t="s">
        <v>425</v>
      </c>
      <c r="I181" s="280" t="s">
        <v>426</v>
      </c>
      <c r="J181" s="281">
        <v>7.9936051159079646E-2</v>
      </c>
      <c r="K181" s="281">
        <v>-1.1838989739542227</v>
      </c>
      <c r="L181" s="282">
        <v>-14.539249146757683</v>
      </c>
      <c r="M181" s="282">
        <v>-2.7723848722528643</v>
      </c>
      <c r="N181" s="283">
        <v>17.5</v>
      </c>
      <c r="O181" s="283">
        <v>11.42</v>
      </c>
      <c r="P181" s="284">
        <v>76.047939999999997</v>
      </c>
      <c r="Q181" s="285">
        <v>30308.471062960001</v>
      </c>
      <c r="R181" s="285">
        <v>16981.329000000002</v>
      </c>
      <c r="S181" s="386">
        <v>18361.286</v>
      </c>
      <c r="T181" s="386">
        <v>19488.100000000002</v>
      </c>
      <c r="U181" s="285">
        <v>6371.8440000000001</v>
      </c>
      <c r="V181" s="386">
        <v>8749</v>
      </c>
      <c r="W181" s="386">
        <v>9516.5</v>
      </c>
      <c r="X181" s="385">
        <v>37.522646195712952</v>
      </c>
      <c r="Y181" s="385">
        <v>47.649167928651622</v>
      </c>
      <c r="Z181" s="385">
        <v>48.83236436594639</v>
      </c>
      <c r="AA181" s="285">
        <v>2545.1010000000001</v>
      </c>
      <c r="AB181" s="386">
        <v>2051.7690000000002</v>
      </c>
      <c r="AC181" s="386">
        <v>2575.7780000000002</v>
      </c>
      <c r="AD181" s="285">
        <v>6071.0770000000002</v>
      </c>
      <c r="AE181" s="286">
        <v>36379.548062959999</v>
      </c>
      <c r="AF181" s="387">
        <v>0.44741150000000002</v>
      </c>
      <c r="AG181" s="287">
        <v>3.5735743400007012</v>
      </c>
      <c r="AH181" s="288">
        <v>14.922526817640048</v>
      </c>
      <c r="AI181" s="288">
        <v>14.922526817640048</v>
      </c>
      <c r="AJ181" s="288">
        <v>11.700934579439251</v>
      </c>
      <c r="AK181" s="288">
        <v>5.7094222744561858</v>
      </c>
      <c r="AL181" s="288">
        <v>4.1581378515213165</v>
      </c>
      <c r="AM181" s="288">
        <v>3.8227865352766246</v>
      </c>
      <c r="AN181" s="289">
        <v>13.414323611151982</v>
      </c>
      <c r="AO181" s="287">
        <v>8.7360000000000007</v>
      </c>
      <c r="AP181" s="287">
        <v>10.117000000000001</v>
      </c>
      <c r="AQ181" s="121">
        <v>0</v>
      </c>
      <c r="AS181" s="119" t="e">
        <v>#NAME?</v>
      </c>
      <c r="AT181" s="119" t="e">
        <v>#NAME?</v>
      </c>
      <c r="AU181" s="119" t="s">
        <v>426</v>
      </c>
      <c r="AV181" s="119" t="e">
        <v>#NAME?</v>
      </c>
      <c r="AW181" s="119" t="e">
        <v>#NAME?</v>
      </c>
    </row>
    <row r="182" spans="1:49" s="119" customFormat="1" ht="9" customHeight="1" x14ac:dyDescent="0.25">
      <c r="A182" s="2"/>
      <c r="B182" s="276" t="s">
        <v>516</v>
      </c>
      <c r="C182" s="277" t="s">
        <v>517</v>
      </c>
      <c r="D182" s="278" t="s">
        <v>506</v>
      </c>
      <c r="E182" s="383">
        <v>44.75</v>
      </c>
      <c r="F182" s="384">
        <v>60.681819915771484</v>
      </c>
      <c r="G182" s="279">
        <v>35.601832214014493</v>
      </c>
      <c r="H182" s="385" t="s">
        <v>425</v>
      </c>
      <c r="I182" s="280" t="s">
        <v>426</v>
      </c>
      <c r="J182" s="281">
        <v>0.67491563554555878</v>
      </c>
      <c r="K182" s="281">
        <v>1.5429997730882716</v>
      </c>
      <c r="L182" s="282">
        <v>-3.2181322721571037</v>
      </c>
      <c r="M182" s="282">
        <v>-5.2348481639913675</v>
      </c>
      <c r="N182" s="283">
        <v>54.76</v>
      </c>
      <c r="O182" s="283">
        <v>41.45</v>
      </c>
      <c r="P182" s="284">
        <v>110.0414</v>
      </c>
      <c r="Q182" s="285">
        <v>75671.57530425</v>
      </c>
      <c r="R182" s="285">
        <v>43462.74</v>
      </c>
      <c r="S182" s="386">
        <v>44102.832999999999</v>
      </c>
      <c r="T182" s="386">
        <v>45840.582999999999</v>
      </c>
      <c r="U182" s="285">
        <v>17824.807000000001</v>
      </c>
      <c r="V182" s="386">
        <v>18234.25</v>
      </c>
      <c r="W182" s="386">
        <v>19151.5</v>
      </c>
      <c r="X182" s="385">
        <v>41.011696455400653</v>
      </c>
      <c r="Y182" s="385">
        <v>41.344849660791631</v>
      </c>
      <c r="Z182" s="385">
        <v>41.778482616593251</v>
      </c>
      <c r="AA182" s="285">
        <v>8928.2579999999998</v>
      </c>
      <c r="AB182" s="386">
        <v>5473</v>
      </c>
      <c r="AC182" s="386">
        <v>6345.4000000000005</v>
      </c>
      <c r="AD182" s="285">
        <v>7430.8049999999994</v>
      </c>
      <c r="AE182" s="286">
        <v>83102.380304249993</v>
      </c>
      <c r="AF182" s="387">
        <v>3.430885</v>
      </c>
      <c r="AG182" s="287">
        <v>7.6667828266847069</v>
      </c>
      <c r="AH182" s="288">
        <v>14.946559786239144</v>
      </c>
      <c r="AI182" s="288">
        <v>14.946559786239144</v>
      </c>
      <c r="AJ182" s="288">
        <v>11.773217574322546</v>
      </c>
      <c r="AK182" s="288">
        <v>4.6621756019153526</v>
      </c>
      <c r="AL182" s="288">
        <v>4.557488259964078</v>
      </c>
      <c r="AM182" s="288">
        <v>4.3392099994386859</v>
      </c>
      <c r="AN182" s="289">
        <v>12.658056463857386</v>
      </c>
      <c r="AO182" s="287">
        <v>7.83</v>
      </c>
      <c r="AP182" s="287">
        <v>8.9350000000000005</v>
      </c>
      <c r="AQ182" s="121">
        <v>0</v>
      </c>
      <c r="AS182" s="119" t="e">
        <v>#NAME?</v>
      </c>
      <c r="AT182" s="119" t="e">
        <v>#NAME?</v>
      </c>
      <c r="AU182" s="119" t="s">
        <v>426</v>
      </c>
      <c r="AV182" s="119" t="e">
        <v>#NAME?</v>
      </c>
      <c r="AW182" s="119" t="e">
        <v>#NAME?</v>
      </c>
    </row>
    <row r="183" spans="1:49" s="119" customFormat="1" ht="9" customHeight="1" x14ac:dyDescent="0.25">
      <c r="A183" s="2"/>
      <c r="B183" s="276"/>
      <c r="C183" s="278"/>
      <c r="D183" s="278"/>
      <c r="E183" s="383"/>
      <c r="F183" s="384"/>
      <c r="G183" s="279"/>
      <c r="H183" s="385"/>
      <c r="I183" s="280"/>
      <c r="J183" s="281"/>
      <c r="K183" s="281"/>
      <c r="L183" s="282"/>
      <c r="M183" s="282"/>
      <c r="N183" s="283"/>
      <c r="O183" s="283"/>
      <c r="P183" s="285"/>
      <c r="Q183" s="285"/>
      <c r="R183" s="386"/>
      <c r="S183" s="386"/>
      <c r="T183" s="386"/>
      <c r="U183" s="386"/>
      <c r="V183" s="386"/>
      <c r="W183" s="386"/>
      <c r="X183" s="385"/>
      <c r="Y183" s="385"/>
      <c r="Z183" s="385"/>
      <c r="AA183" s="386"/>
      <c r="AB183" s="386"/>
      <c r="AC183" s="386"/>
      <c r="AD183" s="285"/>
      <c r="AE183" s="285"/>
      <c r="AF183" s="285"/>
      <c r="AG183" s="301"/>
      <c r="AH183" s="302"/>
      <c r="AI183" s="288"/>
      <c r="AJ183" s="288"/>
      <c r="AK183" s="302"/>
      <c r="AL183" s="302"/>
      <c r="AM183" s="302"/>
      <c r="AN183" s="385"/>
      <c r="AO183" s="385"/>
      <c r="AP183" s="385"/>
      <c r="AQ183" s="121"/>
    </row>
    <row r="184" spans="1:49" s="119" customFormat="1" ht="9" customHeight="1" x14ac:dyDescent="0.25">
      <c r="A184" s="2"/>
      <c r="B184" s="392" t="s">
        <v>332</v>
      </c>
      <c r="C184" s="393"/>
      <c r="D184" s="393"/>
      <c r="E184" s="394"/>
      <c r="F184" s="395"/>
      <c r="G184" s="303"/>
      <c r="H184" s="304"/>
      <c r="I184" s="305"/>
      <c r="J184" s="306"/>
      <c r="K184" s="306"/>
      <c r="L184" s="307"/>
      <c r="M184" s="307"/>
      <c r="N184" s="308"/>
      <c r="O184" s="308"/>
      <c r="P184" s="308"/>
      <c r="Q184" s="309"/>
      <c r="R184" s="309"/>
      <c r="S184" s="309"/>
      <c r="T184" s="309"/>
      <c r="U184" s="309"/>
      <c r="V184" s="309"/>
      <c r="W184" s="309"/>
      <c r="X184" s="309"/>
      <c r="Y184" s="309"/>
      <c r="Z184" s="309"/>
      <c r="AA184" s="309"/>
      <c r="AB184" s="309"/>
      <c r="AC184" s="309"/>
      <c r="AD184" s="309"/>
      <c r="AE184" s="309"/>
      <c r="AF184" s="309"/>
      <c r="AG184" s="310"/>
      <c r="AH184" s="311">
        <v>10.455091340924795</v>
      </c>
      <c r="AI184" s="311">
        <v>10.455091340924795</v>
      </c>
      <c r="AJ184" s="311">
        <v>9.1883716831698479</v>
      </c>
      <c r="AK184" s="311">
        <v>9.3475105034163199</v>
      </c>
      <c r="AL184" s="311">
        <v>6.5142226297886721</v>
      </c>
      <c r="AM184" s="311">
        <v>5.9575471549656136</v>
      </c>
      <c r="AN184" s="312">
        <v>16.176927938776913</v>
      </c>
      <c r="AO184" s="312">
        <v>17.415882352941175</v>
      </c>
      <c r="AP184" s="312">
        <v>17.934411764705885</v>
      </c>
      <c r="AQ184" s="121">
        <v>0</v>
      </c>
    </row>
    <row r="185" spans="1:49" s="119" customFormat="1" ht="3" customHeight="1" x14ac:dyDescent="0.25">
      <c r="A185" s="2"/>
      <c r="B185" s="396"/>
      <c r="C185" s="397"/>
      <c r="D185" s="397"/>
      <c r="E185" s="398"/>
      <c r="F185" s="399"/>
      <c r="G185" s="313"/>
      <c r="H185" s="314"/>
      <c r="I185" s="315"/>
      <c r="J185" s="316"/>
      <c r="K185" s="316"/>
      <c r="L185" s="317"/>
      <c r="M185" s="317"/>
      <c r="N185" s="318"/>
      <c r="O185" s="318"/>
      <c r="P185" s="318"/>
      <c r="Q185" s="319"/>
      <c r="R185" s="319"/>
      <c r="S185" s="319"/>
      <c r="T185" s="319"/>
      <c r="U185" s="319"/>
      <c r="V185" s="319"/>
      <c r="W185" s="319"/>
      <c r="X185" s="319"/>
      <c r="Y185" s="319"/>
      <c r="Z185" s="319"/>
      <c r="AA185" s="319"/>
      <c r="AB185" s="319"/>
      <c r="AC185" s="319"/>
      <c r="AD185" s="319"/>
      <c r="AE185" s="319"/>
      <c r="AF185" s="319"/>
      <c r="AG185" s="320"/>
      <c r="AH185" s="323"/>
      <c r="AI185" s="323"/>
      <c r="AJ185" s="323"/>
      <c r="AK185" s="323"/>
      <c r="AL185" s="323"/>
      <c r="AM185" s="323"/>
      <c r="AN185" s="324"/>
      <c r="AO185" s="324"/>
      <c r="AP185" s="324"/>
      <c r="AQ185" s="121">
        <v>0</v>
      </c>
    </row>
    <row r="186" spans="1:49" s="119" customFormat="1" ht="9" customHeight="1" x14ac:dyDescent="0.25">
      <c r="A186" s="2"/>
      <c r="B186" s="276" t="s">
        <v>361</v>
      </c>
      <c r="C186" s="277" t="s">
        <v>362</v>
      </c>
      <c r="D186" s="278" t="s">
        <v>363</v>
      </c>
      <c r="E186" s="383">
        <v>26</v>
      </c>
      <c r="F186" s="384">
        <v>31.799999237060547</v>
      </c>
      <c r="G186" s="279">
        <v>22.307689373309803</v>
      </c>
      <c r="H186" s="385" t="s">
        <v>500</v>
      </c>
      <c r="I186" s="280">
        <v>44279</v>
      </c>
      <c r="J186" s="281">
        <v>-2.1084337349397519</v>
      </c>
      <c r="K186" s="281">
        <v>1.3645224171540127</v>
      </c>
      <c r="L186" s="282">
        <v>-4.0236249538575075</v>
      </c>
      <c r="M186" s="282">
        <v>16.974850407162467</v>
      </c>
      <c r="N186" s="283">
        <v>27.93</v>
      </c>
      <c r="O186" s="283">
        <v>21.51</v>
      </c>
      <c r="P186" s="284">
        <v>17.16422</v>
      </c>
      <c r="Q186" s="285">
        <v>7618.9643399999995</v>
      </c>
      <c r="R186" s="285">
        <v>1882.9090000000001</v>
      </c>
      <c r="S186" s="386">
        <v>2443</v>
      </c>
      <c r="T186" s="386">
        <v>2610</v>
      </c>
      <c r="U186" s="285">
        <v>1260.212</v>
      </c>
      <c r="V186" s="386">
        <v>1901.4</v>
      </c>
      <c r="W186" s="386">
        <v>2247.6</v>
      </c>
      <c r="X186" s="385">
        <v>66.928991257676287</v>
      </c>
      <c r="Y186" s="385">
        <v>77.830536225951704</v>
      </c>
      <c r="Z186" s="385">
        <v>86.114942528735625</v>
      </c>
      <c r="AA186" s="285">
        <v>386.74900000000002</v>
      </c>
      <c r="AB186" s="386">
        <v>537.4</v>
      </c>
      <c r="AC186" s="386">
        <v>690.4</v>
      </c>
      <c r="AD186" s="285">
        <v>6827.4139999999989</v>
      </c>
      <c r="AE186" s="286">
        <v>14446.378339999999</v>
      </c>
      <c r="AF186" s="387">
        <v>0.69</v>
      </c>
      <c r="AG186" s="287">
        <v>2.6538461446762085</v>
      </c>
      <c r="AH186" s="288">
        <v>13.231552162849873</v>
      </c>
      <c r="AI186" s="288">
        <v>13.231552162849873</v>
      </c>
      <c r="AJ186" s="288">
        <v>10.144362075692547</v>
      </c>
      <c r="AK186" s="288">
        <v>11.463450863822912</v>
      </c>
      <c r="AL186" s="288">
        <v>7.5977586725570623</v>
      </c>
      <c r="AM186" s="288">
        <v>6.427468562021712</v>
      </c>
      <c r="AN186" s="289">
        <v>9.4191436757242624</v>
      </c>
      <c r="AO186" s="287">
        <v>14.113</v>
      </c>
      <c r="AP186" s="287">
        <v>15.103</v>
      </c>
      <c r="AQ186" s="121">
        <v>1</v>
      </c>
    </row>
    <row r="187" spans="1:49" s="119" customFormat="1" ht="9" customHeight="1" x14ac:dyDescent="0.25">
      <c r="A187" s="2"/>
      <c r="B187" s="276" t="s">
        <v>336</v>
      </c>
      <c r="C187" s="277" t="s">
        <v>39</v>
      </c>
      <c r="D187" s="278" t="s">
        <v>337</v>
      </c>
      <c r="E187" s="383">
        <v>25.51</v>
      </c>
      <c r="F187" s="384">
        <v>34.4923095703125</v>
      </c>
      <c r="G187" s="279">
        <v>35.210935203106608</v>
      </c>
      <c r="H187" s="385" t="s">
        <v>425</v>
      </c>
      <c r="I187" s="280" t="s">
        <v>426</v>
      </c>
      <c r="J187" s="281">
        <v>1.1097899326198979</v>
      </c>
      <c r="K187" s="281">
        <v>-1.9675659057720285</v>
      </c>
      <c r="L187" s="282">
        <v>-4.7103208695976946</v>
      </c>
      <c r="M187" s="282">
        <v>9.1430282804945797</v>
      </c>
      <c r="N187" s="283">
        <v>32.4</v>
      </c>
      <c r="O187" s="283">
        <v>24.65</v>
      </c>
      <c r="P187" s="284">
        <v>78.013140000000007</v>
      </c>
      <c r="Q187" s="285">
        <v>8812.5604958500007</v>
      </c>
      <c r="R187" s="285">
        <v>1634.11</v>
      </c>
      <c r="S187" s="386">
        <v>1799.2</v>
      </c>
      <c r="T187" s="386">
        <v>1624.6670000000001</v>
      </c>
      <c r="U187" s="285">
        <v>613.71600000000001</v>
      </c>
      <c r="V187" s="386">
        <v>1225.9000000000001</v>
      </c>
      <c r="W187" s="386">
        <v>1211.222</v>
      </c>
      <c r="X187" s="385">
        <v>37.556590437608243</v>
      </c>
      <c r="Y187" s="385">
        <v>68.135838150289018</v>
      </c>
      <c r="Z187" s="385">
        <v>74.552015890025459</v>
      </c>
      <c r="AA187" s="285">
        <v>294.43299999999999</v>
      </c>
      <c r="AB187" s="386">
        <v>401.77800000000002</v>
      </c>
      <c r="AC187" s="386">
        <v>443.33300000000003</v>
      </c>
      <c r="AD187" s="285">
        <v>1112.1780000000003</v>
      </c>
      <c r="AE187" s="286">
        <v>9924.7384958500006</v>
      </c>
      <c r="AF187" s="387">
        <v>2.596295</v>
      </c>
      <c r="AG187" s="287">
        <v>10.177558284327358</v>
      </c>
      <c r="AH187" s="288">
        <v>20.807504078303428</v>
      </c>
      <c r="AI187" s="288">
        <v>20.807504078303428</v>
      </c>
      <c r="AJ187" s="288">
        <v>18.840472673559823</v>
      </c>
      <c r="AK187" s="288">
        <v>16.171549211443079</v>
      </c>
      <c r="AL187" s="288">
        <v>8.0958793505587732</v>
      </c>
      <c r="AM187" s="288">
        <v>8.1939879690510917</v>
      </c>
      <c r="AN187" s="289">
        <v>4.1420924720280592</v>
      </c>
      <c r="AO187" s="287">
        <v>6.1219999999999999</v>
      </c>
      <c r="AP187" s="287">
        <v>6.3580000000000005</v>
      </c>
      <c r="AQ187" s="121"/>
    </row>
    <row r="188" spans="1:49" s="119" customFormat="1" ht="9" customHeight="1" x14ac:dyDescent="0.25">
      <c r="A188" s="2"/>
      <c r="B188" s="276" t="s">
        <v>333</v>
      </c>
      <c r="C188" s="277" t="s">
        <v>334</v>
      </c>
      <c r="D188" s="278" t="s">
        <v>335</v>
      </c>
      <c r="E188" s="383">
        <v>12.63</v>
      </c>
      <c r="F188" s="384">
        <v>14.474340438842773</v>
      </c>
      <c r="G188" s="279">
        <v>14.602853830900809</v>
      </c>
      <c r="H188" s="385" t="s">
        <v>425</v>
      </c>
      <c r="I188" s="280" t="s">
        <v>426</v>
      </c>
      <c r="J188" s="281">
        <v>0.39745627980922738</v>
      </c>
      <c r="K188" s="281">
        <v>-3.0698388334612359</v>
      </c>
      <c r="L188" s="282">
        <v>-11.517444304329549</v>
      </c>
      <c r="M188" s="282">
        <v>50.500476644423273</v>
      </c>
      <c r="N188" s="283">
        <v>15.42</v>
      </c>
      <c r="O188" s="283">
        <v>7.2809999999999997</v>
      </c>
      <c r="P188" s="284">
        <v>119.7469</v>
      </c>
      <c r="Q188" s="285">
        <v>20740.393137860003</v>
      </c>
      <c r="R188" s="285">
        <v>22266.217000000001</v>
      </c>
      <c r="S188" s="386">
        <v>24234.917000000001</v>
      </c>
      <c r="T188" s="386">
        <v>25687.182000000001</v>
      </c>
      <c r="U188" s="285">
        <v>3448.5389999999998</v>
      </c>
      <c r="V188" s="386">
        <v>5025.5</v>
      </c>
      <c r="W188" s="386">
        <v>5391</v>
      </c>
      <c r="X188" s="385">
        <v>15.487763368155441</v>
      </c>
      <c r="Y188" s="385">
        <v>20.736609083497171</v>
      </c>
      <c r="Z188" s="385">
        <v>20.987121125236701</v>
      </c>
      <c r="AA188" s="285">
        <v>1700.0989999999999</v>
      </c>
      <c r="AB188" s="386">
        <v>2536.5830000000001</v>
      </c>
      <c r="AC188" s="386">
        <v>2812.0909999999999</v>
      </c>
      <c r="AD188" s="285">
        <v>9215.0980000000018</v>
      </c>
      <c r="AE188" s="286">
        <v>29955.491137860005</v>
      </c>
      <c r="AF188" s="387">
        <v>0.60445780000000005</v>
      </c>
      <c r="AG188" s="287">
        <v>4.785889118131152</v>
      </c>
      <c r="AH188" s="288">
        <v>7.2461273666092945</v>
      </c>
      <c r="AI188" s="288">
        <v>7.2461273666092945</v>
      </c>
      <c r="AJ188" s="288">
        <v>6.6438716465018413</v>
      </c>
      <c r="AK188" s="288">
        <v>8.686429568539026</v>
      </c>
      <c r="AL188" s="288">
        <v>5.9606986643836439</v>
      </c>
      <c r="AM188" s="288">
        <v>5.5565741305620486</v>
      </c>
      <c r="AN188" s="289">
        <v>11.763475743485689</v>
      </c>
      <c r="AO188" s="287">
        <v>14.789</v>
      </c>
      <c r="AP188" s="287">
        <v>14.790000000000001</v>
      </c>
      <c r="AQ188" s="121"/>
    </row>
    <row r="189" spans="1:49" s="119" customFormat="1" ht="9" customHeight="1" x14ac:dyDescent="0.25">
      <c r="A189" s="2"/>
      <c r="B189" s="276" t="s">
        <v>341</v>
      </c>
      <c r="C189" s="277" t="s">
        <v>342</v>
      </c>
      <c r="D189" s="278" t="s">
        <v>343</v>
      </c>
      <c r="E189" s="383">
        <v>30.65</v>
      </c>
      <c r="F189" s="384">
        <v>38.695999145507813</v>
      </c>
      <c r="G189" s="279">
        <v>26.251220703125</v>
      </c>
      <c r="H189" s="385" t="s">
        <v>425</v>
      </c>
      <c r="I189" s="280" t="s">
        <v>426</v>
      </c>
      <c r="J189" s="281">
        <v>2.1666666666666723</v>
      </c>
      <c r="K189" s="281">
        <v>0.7560815253122799</v>
      </c>
      <c r="L189" s="282">
        <v>-5.8371735791090558</v>
      </c>
      <c r="M189" s="282">
        <v>16.615302667123231</v>
      </c>
      <c r="N189" s="283">
        <v>34.1</v>
      </c>
      <c r="O189" s="283">
        <v>27</v>
      </c>
      <c r="P189" s="284">
        <v>70.388869999999997</v>
      </c>
      <c r="Q189" s="285">
        <v>35316.598585999993</v>
      </c>
      <c r="R189" s="285">
        <v>28136.627</v>
      </c>
      <c r="S189" s="386">
        <v>29577.111000000001</v>
      </c>
      <c r="T189" s="386">
        <v>32064.75</v>
      </c>
      <c r="U189" s="285">
        <v>5302.53</v>
      </c>
      <c r="V189" s="386">
        <v>7139.4000000000005</v>
      </c>
      <c r="W189" s="386">
        <v>7828.625</v>
      </c>
      <c r="X189" s="385">
        <v>18.845649124893328</v>
      </c>
      <c r="Y189" s="385">
        <v>24.138260156646133</v>
      </c>
      <c r="Z189" s="385">
        <v>24.415050795655667</v>
      </c>
      <c r="AA189" s="285">
        <v>2058.04</v>
      </c>
      <c r="AB189" s="386">
        <v>3622.5</v>
      </c>
      <c r="AC189" s="386">
        <v>4068.125</v>
      </c>
      <c r="AD189" s="285">
        <v>13079.462</v>
      </c>
      <c r="AE189" s="286">
        <v>48396.060585999992</v>
      </c>
      <c r="AF189" s="387">
        <v>1.8009729999999999</v>
      </c>
      <c r="AG189" s="287">
        <v>5.8759328397218793</v>
      </c>
      <c r="AH189" s="288">
        <v>9.9094730035564176</v>
      </c>
      <c r="AI189" s="288">
        <v>9.9094730035564176</v>
      </c>
      <c r="AJ189" s="288">
        <v>8.8430467397576447</v>
      </c>
      <c r="AK189" s="288">
        <v>9.1269753468627233</v>
      </c>
      <c r="AL189" s="288">
        <v>6.7787293870633372</v>
      </c>
      <c r="AM189" s="288">
        <v>6.1819362386115051</v>
      </c>
      <c r="AN189" s="289">
        <v>21.410843858618925</v>
      </c>
      <c r="AO189" s="287">
        <v>24.826000000000001</v>
      </c>
      <c r="AP189" s="287">
        <v>27.215</v>
      </c>
      <c r="AQ189" s="121"/>
    </row>
    <row r="190" spans="1:49" s="119" customFormat="1" ht="9" customHeight="1" x14ac:dyDescent="0.25">
      <c r="A190" s="2"/>
      <c r="B190" s="276" t="s">
        <v>338</v>
      </c>
      <c r="C190" s="277" t="s">
        <v>339</v>
      </c>
      <c r="D190" s="278" t="s">
        <v>340</v>
      </c>
      <c r="E190" s="383">
        <v>6.18</v>
      </c>
      <c r="F190" s="384">
        <v>14.25</v>
      </c>
      <c r="G190" s="279">
        <v>130.58252427184468</v>
      </c>
      <c r="H190" s="385" t="s">
        <v>425</v>
      </c>
      <c r="I190" s="280" t="s">
        <v>426</v>
      </c>
      <c r="J190" s="281">
        <v>-1.1200000000000099</v>
      </c>
      <c r="K190" s="281">
        <v>-5.6776556776556797</v>
      </c>
      <c r="L190" s="282">
        <v>-10.252686610514095</v>
      </c>
      <c r="M190" s="282">
        <v>24.672180754488604</v>
      </c>
      <c r="N190" s="283">
        <v>7.6769999999999996</v>
      </c>
      <c r="O190" s="283">
        <v>5.226</v>
      </c>
      <c r="P190" s="284">
        <v>107.4683</v>
      </c>
      <c r="Q190" s="285">
        <v>16766.707521</v>
      </c>
      <c r="R190" s="285">
        <v>14934.78</v>
      </c>
      <c r="S190" s="386">
        <v>16467.231</v>
      </c>
      <c r="T190" s="386">
        <v>17000.455000000002</v>
      </c>
      <c r="U190" s="285">
        <v>3007.3380000000002</v>
      </c>
      <c r="V190" s="386">
        <v>5086.9170000000004</v>
      </c>
      <c r="W190" s="386">
        <v>4722.6000000000004</v>
      </c>
      <c r="X190" s="385">
        <v>20.136473386283562</v>
      </c>
      <c r="Y190" s="385">
        <v>30.891149823549576</v>
      </c>
      <c r="Z190" s="385">
        <v>27.779256496370241</v>
      </c>
      <c r="AA190" s="285">
        <v>1407.0630000000001</v>
      </c>
      <c r="AB190" s="386">
        <v>2615.0909999999999</v>
      </c>
      <c r="AC190" s="386">
        <v>2436.3000000000002</v>
      </c>
      <c r="AD190" s="285">
        <v>6404.9719999999998</v>
      </c>
      <c r="AE190" s="286">
        <v>23171.679520999998</v>
      </c>
      <c r="AF190" s="387">
        <v>0.88875579999999998</v>
      </c>
      <c r="AG190" s="287">
        <v>14.381162749910818</v>
      </c>
      <c r="AH190" s="288">
        <v>6.936026936026936</v>
      </c>
      <c r="AI190" s="288">
        <v>6.936026936026936</v>
      </c>
      <c r="AJ190" s="288">
        <v>7.6579925650557614</v>
      </c>
      <c r="AK190" s="288">
        <v>7.7050466296106377</v>
      </c>
      <c r="AL190" s="288">
        <v>4.5551518770603092</v>
      </c>
      <c r="AM190" s="288">
        <v>4.9065513744547484</v>
      </c>
      <c r="AN190" s="289">
        <v>9.0078646862198539</v>
      </c>
      <c r="AO190" s="287">
        <v>17.146000000000001</v>
      </c>
      <c r="AP190" s="287">
        <v>12.775</v>
      </c>
      <c r="AQ190" s="121">
        <v>0</v>
      </c>
    </row>
    <row r="191" spans="1:49" s="119" customFormat="1" ht="9" customHeight="1" x14ac:dyDescent="0.25">
      <c r="A191" s="2"/>
      <c r="B191" s="276" t="s">
        <v>347</v>
      </c>
      <c r="C191" s="277" t="s">
        <v>348</v>
      </c>
      <c r="D191" s="278" t="s">
        <v>349</v>
      </c>
      <c r="E191" s="383">
        <v>15.51</v>
      </c>
      <c r="F191" s="384">
        <v>20.25</v>
      </c>
      <c r="G191" s="279">
        <v>30.560928433268852</v>
      </c>
      <c r="H191" s="385" t="s">
        <v>500</v>
      </c>
      <c r="I191" s="280">
        <v>44162</v>
      </c>
      <c r="J191" s="281">
        <v>0.91086532205595372</v>
      </c>
      <c r="K191" s="281">
        <v>2.7152317880794641</v>
      </c>
      <c r="L191" s="282">
        <v>-2.8925619834710758</v>
      </c>
      <c r="M191" s="282">
        <v>19.014732965009195</v>
      </c>
      <c r="N191" s="283">
        <v>18.664999999999999</v>
      </c>
      <c r="O191" s="283">
        <v>12.321</v>
      </c>
      <c r="P191" s="284">
        <v>35.691650000000003</v>
      </c>
      <c r="Q191" s="285">
        <v>5897.7251001899995</v>
      </c>
      <c r="R191" s="285">
        <v>4737.2849999999999</v>
      </c>
      <c r="S191" s="386">
        <v>5592</v>
      </c>
      <c r="T191" s="386">
        <v>5910</v>
      </c>
      <c r="U191" s="285">
        <v>1490.864</v>
      </c>
      <c r="V191" s="386">
        <v>1981.818</v>
      </c>
      <c r="W191" s="386">
        <v>1985.3</v>
      </c>
      <c r="X191" s="385">
        <v>31.47085303079718</v>
      </c>
      <c r="Y191" s="385">
        <v>35.440236051502147</v>
      </c>
      <c r="Z191" s="385">
        <v>33.592216582064296</v>
      </c>
      <c r="AA191" s="285">
        <v>578.70000000000005</v>
      </c>
      <c r="AB191" s="386">
        <v>811</v>
      </c>
      <c r="AC191" s="386">
        <v>775.30000000000007</v>
      </c>
      <c r="AD191" s="285">
        <v>2887.3420000000001</v>
      </c>
      <c r="AE191" s="286">
        <v>8785.0671001899991</v>
      </c>
      <c r="AF191" s="387">
        <v>2.8150230000000001</v>
      </c>
      <c r="AG191" s="287">
        <v>18.149728854958433</v>
      </c>
      <c r="AH191" s="288">
        <v>7.1672828096118293</v>
      </c>
      <c r="AI191" s="288">
        <v>7.1672828096118293</v>
      </c>
      <c r="AJ191" s="288">
        <v>7.7125808055693676</v>
      </c>
      <c r="AK191" s="288">
        <v>5.892601270263417</v>
      </c>
      <c r="AL191" s="288">
        <v>4.4328324297135255</v>
      </c>
      <c r="AM191" s="288">
        <v>4.4250577243691129</v>
      </c>
      <c r="AN191" s="289">
        <v>9.2807493256878839</v>
      </c>
      <c r="AO191" s="287">
        <v>11.734999999999999</v>
      </c>
      <c r="AP191" s="287">
        <v>10.723000000000001</v>
      </c>
      <c r="AQ191" s="121">
        <v>0</v>
      </c>
    </row>
    <row r="192" spans="1:49" s="119" customFormat="1" ht="9" customHeight="1" x14ac:dyDescent="0.25">
      <c r="A192" s="2"/>
      <c r="B192" s="276" t="s">
        <v>364</v>
      </c>
      <c r="C192" s="277" t="s">
        <v>365</v>
      </c>
      <c r="D192" s="278" t="s">
        <v>366</v>
      </c>
      <c r="E192" s="383">
        <v>41.54</v>
      </c>
      <c r="F192" s="384">
        <v>48.003570556640625</v>
      </c>
      <c r="G192" s="279">
        <v>15.559871344825771</v>
      </c>
      <c r="H192" s="385" t="s">
        <v>425</v>
      </c>
      <c r="I192" s="280" t="s">
        <v>426</v>
      </c>
      <c r="J192" s="281">
        <v>7.2271741748974883E-2</v>
      </c>
      <c r="K192" s="281">
        <v>-0.69328233325364197</v>
      </c>
      <c r="L192" s="282">
        <v>-5.4619936276740999</v>
      </c>
      <c r="M192" s="282">
        <v>9.902902346747112</v>
      </c>
      <c r="N192" s="283">
        <v>47.7</v>
      </c>
      <c r="O192" s="283">
        <v>35.56</v>
      </c>
      <c r="P192" s="284">
        <v>66.676429999999996</v>
      </c>
      <c r="Q192" s="285">
        <v>33893.638319599995</v>
      </c>
      <c r="R192" s="285">
        <v>8794.7919999999995</v>
      </c>
      <c r="S192" s="386">
        <v>9678.25</v>
      </c>
      <c r="T192" s="386">
        <v>10202.727000000001</v>
      </c>
      <c r="U192" s="285">
        <v>4328.2539999999999</v>
      </c>
      <c r="V192" s="386">
        <v>5866.2309999999998</v>
      </c>
      <c r="W192" s="386">
        <v>6628.1819999999998</v>
      </c>
      <c r="X192" s="385">
        <v>49.213830184954915</v>
      </c>
      <c r="Y192" s="385">
        <v>60.612517758892359</v>
      </c>
      <c r="Z192" s="385">
        <v>64.964807938113012</v>
      </c>
      <c r="AA192" s="285">
        <v>2314.3609999999999</v>
      </c>
      <c r="AB192" s="386">
        <v>3073.538</v>
      </c>
      <c r="AC192" s="386">
        <v>3529.636</v>
      </c>
      <c r="AD192" s="285">
        <v>12225.109</v>
      </c>
      <c r="AE192" s="286">
        <v>46118.747319599992</v>
      </c>
      <c r="AF192" s="387">
        <v>1.7246140000000001</v>
      </c>
      <c r="AG192" s="287">
        <v>4.1516945232378504</v>
      </c>
      <c r="AH192" s="288">
        <v>11.103982892274793</v>
      </c>
      <c r="AI192" s="288">
        <v>11.103982892274793</v>
      </c>
      <c r="AJ192" s="288">
        <v>9.7260594708499184</v>
      </c>
      <c r="AK192" s="288">
        <v>10.655277467449922</v>
      </c>
      <c r="AL192" s="288">
        <v>7.8617339343779671</v>
      </c>
      <c r="AM192" s="288">
        <v>6.9579784199649302</v>
      </c>
      <c r="AN192" s="289">
        <v>35.208027487383767</v>
      </c>
      <c r="AO192" s="287">
        <v>42.802</v>
      </c>
      <c r="AP192" s="287">
        <v>48.776000000000003</v>
      </c>
      <c r="AQ192" s="121">
        <v>0</v>
      </c>
    </row>
    <row r="193" spans="1:47" s="119" customFormat="1" ht="9" customHeight="1" x14ac:dyDescent="0.25">
      <c r="A193" s="2"/>
      <c r="B193" s="276" t="s">
        <v>344</v>
      </c>
      <c r="C193" s="277" t="s">
        <v>345</v>
      </c>
      <c r="D193" s="278" t="s">
        <v>346</v>
      </c>
      <c r="E193" s="383">
        <v>34.94</v>
      </c>
      <c r="F193" s="384">
        <v>41.898334503173828</v>
      </c>
      <c r="G193" s="279">
        <v>19.915095887732768</v>
      </c>
      <c r="H193" s="385" t="s">
        <v>425</v>
      </c>
      <c r="I193" s="280" t="s">
        <v>426</v>
      </c>
      <c r="J193" s="281">
        <v>-2.836484983314802</v>
      </c>
      <c r="K193" s="281">
        <v>0.37345590347599433</v>
      </c>
      <c r="L193" s="282">
        <v>-0.80626845332727459</v>
      </c>
      <c r="M193" s="282">
        <v>35.473614826877586</v>
      </c>
      <c r="N193" s="283">
        <v>41.55</v>
      </c>
      <c r="O193" s="283">
        <v>22</v>
      </c>
      <c r="P193" s="284">
        <v>76.828460000000007</v>
      </c>
      <c r="Q193" s="285">
        <v>54566.743803000005</v>
      </c>
      <c r="R193" s="285">
        <v>25772.305</v>
      </c>
      <c r="S193" s="386">
        <v>30132.400000000001</v>
      </c>
      <c r="T193" s="386">
        <v>32309.125</v>
      </c>
      <c r="U193" s="285">
        <v>17622.288</v>
      </c>
      <c r="V193" s="386">
        <v>13798.182000000001</v>
      </c>
      <c r="W193" s="386">
        <v>15526.556</v>
      </c>
      <c r="X193" s="385">
        <v>68.376840953884411</v>
      </c>
      <c r="Y193" s="385">
        <v>45.791845322642736</v>
      </c>
      <c r="Z193" s="385">
        <v>48.056256552908813</v>
      </c>
      <c r="AA193" s="285">
        <v>13262.378000000001</v>
      </c>
      <c r="AB193" s="386">
        <v>7717.2730000000001</v>
      </c>
      <c r="AC193" s="386">
        <v>9215.6669999999995</v>
      </c>
      <c r="AD193" s="285">
        <v>29832.663999999997</v>
      </c>
      <c r="AE193" s="286">
        <v>84399.407803000009</v>
      </c>
      <c r="AF193" s="387">
        <v>1.578643</v>
      </c>
      <c r="AG193" s="287">
        <v>4.5181528527052937</v>
      </c>
      <c r="AH193" s="288">
        <v>7.1745379876796704</v>
      </c>
      <c r="AI193" s="288">
        <v>7.1745379876796704</v>
      </c>
      <c r="AJ193" s="288">
        <v>5.8940620782726043</v>
      </c>
      <c r="AK193" s="288">
        <v>4.789355831830691</v>
      </c>
      <c r="AL193" s="288">
        <v>6.1167049255474382</v>
      </c>
      <c r="AM193" s="288">
        <v>5.4358099634587349</v>
      </c>
      <c r="AN193" s="289">
        <v>27.098627729629488</v>
      </c>
      <c r="AO193" s="287">
        <v>10.733000000000001</v>
      </c>
      <c r="AP193" s="287">
        <v>10.958</v>
      </c>
      <c r="AQ193" s="121">
        <v>0</v>
      </c>
    </row>
    <row r="194" spans="1:47" s="119" customFormat="1" ht="9" customHeight="1" x14ac:dyDescent="0.25">
      <c r="A194" s="2"/>
      <c r="B194" s="276" t="s">
        <v>367</v>
      </c>
      <c r="C194" s="277" t="s">
        <v>368</v>
      </c>
      <c r="D194" s="278" t="s">
        <v>369</v>
      </c>
      <c r="E194" s="383">
        <v>18.95</v>
      </c>
      <c r="F194" s="384">
        <v>22.609090805053711</v>
      </c>
      <c r="G194" s="279">
        <v>19.309186306352032</v>
      </c>
      <c r="H194" s="385" t="s">
        <v>425</v>
      </c>
      <c r="I194" s="280" t="s">
        <v>426</v>
      </c>
      <c r="J194" s="281">
        <v>0.36544674540543998</v>
      </c>
      <c r="K194" s="281">
        <v>-0.55103647336657291</v>
      </c>
      <c r="L194" s="282">
        <v>1.5704561290668329</v>
      </c>
      <c r="M194" s="282">
        <v>24.042678536361862</v>
      </c>
      <c r="N194" s="283">
        <v>20.65</v>
      </c>
      <c r="O194" s="283">
        <v>14.82</v>
      </c>
      <c r="P194" s="284">
        <v>64.266050000000007</v>
      </c>
      <c r="Q194" s="285">
        <v>11499.8149663</v>
      </c>
      <c r="R194" s="285">
        <v>13834.22</v>
      </c>
      <c r="S194" s="386">
        <v>13866.091</v>
      </c>
      <c r="T194" s="386">
        <v>14430.091</v>
      </c>
      <c r="U194" s="285">
        <v>2770.2</v>
      </c>
      <c r="V194" s="386">
        <v>3020.2000000000003</v>
      </c>
      <c r="W194" s="386">
        <v>3461.2000000000003</v>
      </c>
      <c r="X194" s="385">
        <v>20.024258686069761</v>
      </c>
      <c r="Y194" s="385">
        <v>21.781192695187134</v>
      </c>
      <c r="Z194" s="385">
        <v>23.98598872314804</v>
      </c>
      <c r="AA194" s="285">
        <v>1272.8330000000001</v>
      </c>
      <c r="AB194" s="386">
        <v>1184.3330000000001</v>
      </c>
      <c r="AC194" s="386">
        <v>1416.556</v>
      </c>
      <c r="AD194" s="285">
        <v>6145.0429999999997</v>
      </c>
      <c r="AE194" s="286">
        <v>17644.857966299998</v>
      </c>
      <c r="AF194" s="387">
        <v>1.0000560000000001</v>
      </c>
      <c r="AG194" s="287">
        <v>5.2773392609367278</v>
      </c>
      <c r="AH194" s="288">
        <v>10.469613259668508</v>
      </c>
      <c r="AI194" s="288">
        <v>10.469613259668508</v>
      </c>
      <c r="AJ194" s="288">
        <v>8.8800374882849109</v>
      </c>
      <c r="AK194" s="288">
        <v>6.3695249318821743</v>
      </c>
      <c r="AL194" s="288">
        <v>5.8422812947155807</v>
      </c>
      <c r="AM194" s="288">
        <v>5.0979018740032354</v>
      </c>
      <c r="AN194" s="289">
        <v>15.517108200343827</v>
      </c>
      <c r="AO194" s="287">
        <v>16.420000000000002</v>
      </c>
      <c r="AP194" s="287">
        <v>19.786000000000001</v>
      </c>
      <c r="AQ194" s="121">
        <v>0</v>
      </c>
    </row>
    <row r="195" spans="1:47" s="119" customFormat="1" ht="9" customHeight="1" x14ac:dyDescent="0.25">
      <c r="A195" s="2"/>
      <c r="B195" s="276" t="s">
        <v>482</v>
      </c>
      <c r="C195" s="277" t="s">
        <v>483</v>
      </c>
      <c r="D195" s="278" t="s">
        <v>484</v>
      </c>
      <c r="E195" s="383">
        <v>43.48</v>
      </c>
      <c r="F195" s="384">
        <v>58.299999237060547</v>
      </c>
      <c r="G195" s="279">
        <v>34.084634859844876</v>
      </c>
      <c r="H195" s="385" t="s">
        <v>425</v>
      </c>
      <c r="I195" s="280" t="s">
        <v>426</v>
      </c>
      <c r="J195" s="281">
        <v>1.2575687005123459</v>
      </c>
      <c r="K195" s="281">
        <v>-3.8478549314462707</v>
      </c>
      <c r="L195" s="282">
        <v>-14.926920894558693</v>
      </c>
      <c r="M195" s="282">
        <v>7.4615061417167006</v>
      </c>
      <c r="N195" s="283">
        <v>53.48</v>
      </c>
      <c r="O195" s="283">
        <v>38.090000000000003</v>
      </c>
      <c r="P195" s="284">
        <v>76.622450000000001</v>
      </c>
      <c r="Q195" s="285">
        <v>18997.85441484</v>
      </c>
      <c r="R195" s="285">
        <v>15787.581</v>
      </c>
      <c r="S195" s="386">
        <v>20186.100000000002</v>
      </c>
      <c r="T195" s="386">
        <v>21533.75</v>
      </c>
      <c r="U195" s="285">
        <v>3817.5909999999999</v>
      </c>
      <c r="V195" s="386">
        <v>4275.8999999999996</v>
      </c>
      <c r="W195" s="386">
        <v>4749.625</v>
      </c>
      <c r="X195" s="385">
        <v>24.180974906795409</v>
      </c>
      <c r="Y195" s="385">
        <v>21.182397788577283</v>
      </c>
      <c r="Z195" s="385">
        <v>22.056655250478897</v>
      </c>
      <c r="AA195" s="285">
        <v>1148.434</v>
      </c>
      <c r="AB195" s="386">
        <v>1608.9</v>
      </c>
      <c r="AC195" s="386">
        <v>1887.25</v>
      </c>
      <c r="AD195" s="285">
        <v>13620.599</v>
      </c>
      <c r="AE195" s="286">
        <v>32618.453414839998</v>
      </c>
      <c r="AF195" s="387">
        <v>1.38</v>
      </c>
      <c r="AG195" s="287">
        <v>3.1738730341113812</v>
      </c>
      <c r="AH195" s="288">
        <v>9.6514983351831294</v>
      </c>
      <c r="AI195" s="288">
        <v>9.6514983351831294</v>
      </c>
      <c r="AJ195" s="288">
        <v>9.1267842149454221</v>
      </c>
      <c r="AK195" s="288">
        <v>8.5442503963468059</v>
      </c>
      <c r="AL195" s="288">
        <v>7.6284415947145634</v>
      </c>
      <c r="AM195" s="288">
        <v>6.867585001940153</v>
      </c>
      <c r="AN195" s="289">
        <v>24.880513913878794</v>
      </c>
      <c r="AO195" s="287">
        <v>21.05</v>
      </c>
      <c r="AP195" s="287">
        <v>20.830000000000002</v>
      </c>
      <c r="AQ195" s="121">
        <v>0</v>
      </c>
    </row>
    <row r="196" spans="1:47" s="119" customFormat="1" ht="9" customHeight="1" x14ac:dyDescent="0.25">
      <c r="A196" s="2"/>
      <c r="B196" s="276" t="s">
        <v>370</v>
      </c>
      <c r="C196" s="277" t="s">
        <v>371</v>
      </c>
      <c r="D196" s="278" t="s">
        <v>372</v>
      </c>
      <c r="E196" s="383">
        <v>24.5</v>
      </c>
      <c r="F196" s="384">
        <v>25.058334350585938</v>
      </c>
      <c r="G196" s="279">
        <v>2.2789157166772878</v>
      </c>
      <c r="H196" s="385" t="s">
        <v>425</v>
      </c>
      <c r="I196" s="280" t="s">
        <v>426</v>
      </c>
      <c r="J196" s="281">
        <v>0</v>
      </c>
      <c r="K196" s="281">
        <v>-1.2096774193548376</v>
      </c>
      <c r="L196" s="282">
        <v>5.7858376511226162</v>
      </c>
      <c r="M196" s="282">
        <v>35.404001326406529</v>
      </c>
      <c r="N196" s="283">
        <v>25.74</v>
      </c>
      <c r="O196" s="283">
        <v>16.14</v>
      </c>
      <c r="P196" s="284">
        <v>193.10659999999999</v>
      </c>
      <c r="Q196" s="285">
        <v>24757.521582499998</v>
      </c>
      <c r="R196" s="285">
        <v>11252.627</v>
      </c>
      <c r="S196" s="386">
        <v>15016.833000000001</v>
      </c>
      <c r="T196" s="386">
        <v>15781.083000000001</v>
      </c>
      <c r="U196" s="285">
        <v>2477.7829999999999</v>
      </c>
      <c r="V196" s="386">
        <v>4146.4170000000004</v>
      </c>
      <c r="W196" s="386">
        <v>4533</v>
      </c>
      <c r="X196" s="385">
        <v>22.019595957459533</v>
      </c>
      <c r="Y196" s="385">
        <v>27.611794044723016</v>
      </c>
      <c r="Z196" s="385">
        <v>28.724264361324249</v>
      </c>
      <c r="AA196" s="285">
        <v>917.93499999999995</v>
      </c>
      <c r="AB196" s="386">
        <v>1984.1670000000001</v>
      </c>
      <c r="AC196" s="386">
        <v>2153.6669999999999</v>
      </c>
      <c r="AD196" s="285">
        <v>10051.573</v>
      </c>
      <c r="AE196" s="286">
        <v>34809.094582499994</v>
      </c>
      <c r="AF196" s="387">
        <v>0.31996829999999998</v>
      </c>
      <c r="AG196" s="287">
        <v>1.3059931141989571</v>
      </c>
      <c r="AH196" s="288">
        <v>13.179128563743948</v>
      </c>
      <c r="AI196" s="288">
        <v>13.179128563743948</v>
      </c>
      <c r="AJ196" s="288">
        <v>12.128712871287128</v>
      </c>
      <c r="AK196" s="288">
        <v>14.048483899720031</v>
      </c>
      <c r="AL196" s="288">
        <v>8.3949816389668452</v>
      </c>
      <c r="AM196" s="288">
        <v>7.6790413815354057</v>
      </c>
      <c r="AN196" s="289">
        <v>17.683002483091094</v>
      </c>
      <c r="AO196" s="287">
        <v>17.875</v>
      </c>
      <c r="AP196" s="287">
        <v>18.707000000000001</v>
      </c>
      <c r="AQ196" s="121">
        <v>0</v>
      </c>
    </row>
    <row r="197" spans="1:47" s="119" customFormat="1" ht="9" customHeight="1" x14ac:dyDescent="0.25">
      <c r="A197" s="2"/>
      <c r="B197" s="276" t="s">
        <v>373</v>
      </c>
      <c r="C197" s="277" t="s">
        <v>374</v>
      </c>
      <c r="D197" s="278" t="s">
        <v>375</v>
      </c>
      <c r="E197" s="383">
        <v>19.89</v>
      </c>
      <c r="F197" s="384">
        <v>20.956363677978516</v>
      </c>
      <c r="G197" s="279">
        <v>5.3613055705304946</v>
      </c>
      <c r="H197" s="385" t="s">
        <v>425</v>
      </c>
      <c r="I197" s="280" t="s">
        <v>426</v>
      </c>
      <c r="J197" s="281">
        <v>0.15105740181269312</v>
      </c>
      <c r="K197" s="281">
        <v>-1.2413108242303905</v>
      </c>
      <c r="L197" s="282">
        <v>-18.148148148148145</v>
      </c>
      <c r="M197" s="282">
        <v>87.64150943396227</v>
      </c>
      <c r="N197" s="283">
        <v>25.15</v>
      </c>
      <c r="O197" s="283">
        <v>9.4</v>
      </c>
      <c r="P197" s="284">
        <v>43.669440000000002</v>
      </c>
      <c r="Q197" s="285">
        <v>7410.1253943599995</v>
      </c>
      <c r="R197" s="285">
        <v>11970.547</v>
      </c>
      <c r="S197" s="386">
        <v>12301.909</v>
      </c>
      <c r="T197" s="386">
        <v>12952</v>
      </c>
      <c r="U197" s="285">
        <v>1592.5119999999999</v>
      </c>
      <c r="V197" s="386">
        <v>1816.2730000000001</v>
      </c>
      <c r="W197" s="386">
        <v>2221</v>
      </c>
      <c r="X197" s="385">
        <v>13.303585876234395</v>
      </c>
      <c r="Y197" s="385">
        <v>14.764155709491918</v>
      </c>
      <c r="Z197" s="385">
        <v>17.14793082149475</v>
      </c>
      <c r="AA197" s="285">
        <v>165.78200000000001</v>
      </c>
      <c r="AB197" s="386">
        <v>503.18200000000002</v>
      </c>
      <c r="AC197" s="386">
        <v>771.4</v>
      </c>
      <c r="AD197" s="285">
        <v>6700.22</v>
      </c>
      <c r="AE197" s="286">
        <v>14110.34539436</v>
      </c>
      <c r="AF197" s="387">
        <v>0</v>
      </c>
      <c r="AG197" s="287" t="s">
        <v>86</v>
      </c>
      <c r="AH197" s="288">
        <v>13.025540275049115</v>
      </c>
      <c r="AI197" s="288">
        <v>13.025540275049115</v>
      </c>
      <c r="AJ197" s="288">
        <v>8.3431208053691286</v>
      </c>
      <c r="AK197" s="288">
        <v>8.8604326964945948</v>
      </c>
      <c r="AL197" s="288">
        <v>7.7688460899655496</v>
      </c>
      <c r="AM197" s="288">
        <v>6.3531496597748758</v>
      </c>
      <c r="AN197" s="289">
        <v>4.8602419514209858</v>
      </c>
      <c r="AO197" s="287">
        <v>6.6029999999999998</v>
      </c>
      <c r="AP197" s="287">
        <v>9.43</v>
      </c>
      <c r="AQ197" s="121">
        <v>0</v>
      </c>
    </row>
    <row r="198" spans="1:47" s="119" customFormat="1" ht="9" customHeight="1" x14ac:dyDescent="0.25">
      <c r="A198" s="2"/>
      <c r="B198" s="276" t="s">
        <v>491</v>
      </c>
      <c r="C198" s="277" t="s">
        <v>492</v>
      </c>
      <c r="D198" s="278" t="s">
        <v>493</v>
      </c>
      <c r="E198" s="383">
        <v>16.09</v>
      </c>
      <c r="F198" s="384">
        <v>22.299999237060547</v>
      </c>
      <c r="G198" s="279">
        <v>38.595396128406144</v>
      </c>
      <c r="H198" s="385" t="s">
        <v>498</v>
      </c>
      <c r="I198" s="280">
        <v>44147</v>
      </c>
      <c r="J198" s="281">
        <v>-0.55624227441285479</v>
      </c>
      <c r="K198" s="281">
        <v>-3.3633633633633586</v>
      </c>
      <c r="L198" s="282">
        <v>-7.5446762052519656</v>
      </c>
      <c r="M198" s="282">
        <v>-4.146312403193142</v>
      </c>
      <c r="N198" s="283">
        <v>22.69</v>
      </c>
      <c r="O198" s="283">
        <v>14.92</v>
      </c>
      <c r="P198" s="284">
        <v>27.299800000000001</v>
      </c>
      <c r="Q198" s="285">
        <v>19529.99772032</v>
      </c>
      <c r="R198" s="285">
        <v>25953.659</v>
      </c>
      <c r="S198" s="386">
        <v>27782</v>
      </c>
      <c r="T198" s="386">
        <v>30043</v>
      </c>
      <c r="U198" s="285">
        <v>4518.6849999999995</v>
      </c>
      <c r="V198" s="386">
        <v>6720.625</v>
      </c>
      <c r="W198" s="386">
        <v>7722.5</v>
      </c>
      <c r="X198" s="385">
        <v>17.410589389341979</v>
      </c>
      <c r="Y198" s="385">
        <v>24.190573032899</v>
      </c>
      <c r="Z198" s="385">
        <v>25.704823086908764</v>
      </c>
      <c r="AA198" s="285">
        <v>1536.33</v>
      </c>
      <c r="AB198" s="386">
        <v>2626.375</v>
      </c>
      <c r="AC198" s="386">
        <v>2933.125</v>
      </c>
      <c r="AD198" s="285">
        <v>21110</v>
      </c>
      <c r="AE198" s="286">
        <v>40639.997720319996</v>
      </c>
      <c r="AF198" s="387">
        <v>0.44904529999999998</v>
      </c>
      <c r="AG198" s="287">
        <v>2.7908348681542945</v>
      </c>
      <c r="AH198" s="288">
        <v>7.5539906103286389</v>
      </c>
      <c r="AI198" s="288">
        <v>7.5539906103286389</v>
      </c>
      <c r="AJ198" s="288">
        <v>6.7153589315525881</v>
      </c>
      <c r="AK198" s="288">
        <v>8.9937664874449101</v>
      </c>
      <c r="AL198" s="288">
        <v>6.0470562961510268</v>
      </c>
      <c r="AM198" s="288">
        <v>5.2625442175875685</v>
      </c>
      <c r="AN198" s="289">
        <v>9.4158552139390466</v>
      </c>
      <c r="AO198" s="287">
        <v>13.016999999999999</v>
      </c>
      <c r="AP198" s="287">
        <v>13.05</v>
      </c>
      <c r="AQ198" s="121">
        <v>0</v>
      </c>
    </row>
    <row r="199" spans="1:47" s="119" customFormat="1" ht="9" customHeight="1" x14ac:dyDescent="0.25">
      <c r="A199" s="2"/>
      <c r="B199" s="276" t="s">
        <v>494</v>
      </c>
      <c r="C199" s="277" t="s">
        <v>495</v>
      </c>
      <c r="D199" s="278" t="s">
        <v>496</v>
      </c>
      <c r="E199" s="383">
        <v>21.16</v>
      </c>
      <c r="F199" s="384">
        <v>37</v>
      </c>
      <c r="G199" s="279">
        <v>74.858223062381853</v>
      </c>
      <c r="H199" s="385" t="s">
        <v>424</v>
      </c>
      <c r="I199" s="280">
        <v>44147</v>
      </c>
      <c r="J199" s="281">
        <v>-0.42352941176470038</v>
      </c>
      <c r="K199" s="281">
        <v>-3.8181818181818206</v>
      </c>
      <c r="L199" s="282">
        <v>-17.058639071809345</v>
      </c>
      <c r="M199" s="282">
        <v>-12.337393321733369</v>
      </c>
      <c r="N199" s="283">
        <v>34.049999999999997</v>
      </c>
      <c r="O199" s="283">
        <v>18.87</v>
      </c>
      <c r="P199" s="284">
        <v>47.315559999999998</v>
      </c>
      <c r="Q199" s="285">
        <v>6422.6234557500011</v>
      </c>
      <c r="R199" s="285">
        <v>4162.2049999999999</v>
      </c>
      <c r="S199" s="386">
        <v>5272.1819999999998</v>
      </c>
      <c r="T199" s="386">
        <v>5627.2</v>
      </c>
      <c r="U199" s="285">
        <v>1645.857</v>
      </c>
      <c r="V199" s="386">
        <v>2283.2730000000001</v>
      </c>
      <c r="W199" s="386">
        <v>2530.8000000000002</v>
      </c>
      <c r="X199" s="385">
        <v>39.54291054861546</v>
      </c>
      <c r="Y199" s="385">
        <v>43.307932085804325</v>
      </c>
      <c r="Z199" s="385">
        <v>44.97441000853</v>
      </c>
      <c r="AA199" s="285">
        <v>892.48699999999997</v>
      </c>
      <c r="AB199" s="386">
        <v>1201</v>
      </c>
      <c r="AC199" s="386">
        <v>1199.5340000000001</v>
      </c>
      <c r="AD199" s="285">
        <v>2773.2650000000003</v>
      </c>
      <c r="AE199" s="286">
        <v>9195.8884557500023</v>
      </c>
      <c r="AF199" s="387">
        <v>0.99302550000000001</v>
      </c>
      <c r="AG199" s="287">
        <v>4.6929370590779635</v>
      </c>
      <c r="AH199" s="288">
        <v>5.6261632544536022</v>
      </c>
      <c r="AI199" s="288">
        <v>5.6261632544536022</v>
      </c>
      <c r="AJ199" s="288">
        <v>5.017785155323689</v>
      </c>
      <c r="AK199" s="288">
        <v>5.5872949203667162</v>
      </c>
      <c r="AL199" s="288">
        <v>4.0275028241257189</v>
      </c>
      <c r="AM199" s="288">
        <v>3.6335895589339344</v>
      </c>
      <c r="AN199" s="289">
        <v>16.421342936093062</v>
      </c>
      <c r="AO199" s="287">
        <v>18.422000000000001</v>
      </c>
      <c r="AP199" s="287">
        <v>18.234000000000002</v>
      </c>
      <c r="AQ199" s="121">
        <v>0</v>
      </c>
    </row>
    <row r="200" spans="1:47" s="119" customFormat="1" ht="9" customHeight="1" x14ac:dyDescent="0.25">
      <c r="A200" s="2"/>
      <c r="B200" s="276" t="s">
        <v>350</v>
      </c>
      <c r="C200" s="277" t="s">
        <v>351</v>
      </c>
      <c r="D200" s="278" t="s">
        <v>352</v>
      </c>
      <c r="E200" s="383">
        <v>42.97</v>
      </c>
      <c r="F200" s="384">
        <v>64.599998474121094</v>
      </c>
      <c r="G200" s="279">
        <v>50.337441177847552</v>
      </c>
      <c r="H200" s="385" t="s">
        <v>427</v>
      </c>
      <c r="I200" s="280">
        <v>44147</v>
      </c>
      <c r="J200" s="281">
        <v>-2.326663564448106E-2</v>
      </c>
      <c r="K200" s="281">
        <v>4.2961165048543526</v>
      </c>
      <c r="L200" s="282">
        <v>-3.3078307830783027</v>
      </c>
      <c r="M200" s="282">
        <v>6.3271719496201806</v>
      </c>
      <c r="N200" s="283">
        <v>63.88</v>
      </c>
      <c r="O200" s="283">
        <v>34.119999999999997</v>
      </c>
      <c r="P200" s="284">
        <v>164.52420000000001</v>
      </c>
      <c r="Q200" s="285">
        <v>29370.419070929998</v>
      </c>
      <c r="R200" s="285">
        <v>16085.093999999999</v>
      </c>
      <c r="S200" s="386">
        <v>20642</v>
      </c>
      <c r="T200" s="386">
        <v>18515.286</v>
      </c>
      <c r="U200" s="285">
        <v>6562.6860000000006</v>
      </c>
      <c r="V200" s="386">
        <v>7520.3640000000005</v>
      </c>
      <c r="W200" s="386">
        <v>8090.6</v>
      </c>
      <c r="X200" s="385">
        <v>40.799798869686441</v>
      </c>
      <c r="Y200" s="385">
        <v>36.432341827342313</v>
      </c>
      <c r="Z200" s="385">
        <v>43.696867550412136</v>
      </c>
      <c r="AA200" s="285">
        <v>2835.0680000000002</v>
      </c>
      <c r="AB200" s="386">
        <v>3090.2730000000001</v>
      </c>
      <c r="AC200" s="386">
        <v>3574.7000000000003</v>
      </c>
      <c r="AD200" s="285">
        <v>13451.076999999999</v>
      </c>
      <c r="AE200" s="286">
        <v>42821.496070929999</v>
      </c>
      <c r="AF200" s="387">
        <v>1.3767</v>
      </c>
      <c r="AG200" s="287">
        <v>3.2038632619927476</v>
      </c>
      <c r="AH200" s="288">
        <v>9.5003316382931686</v>
      </c>
      <c r="AI200" s="288">
        <v>9.5003316382931686</v>
      </c>
      <c r="AJ200" s="288">
        <v>8.2176324344999045</v>
      </c>
      <c r="AK200" s="288">
        <v>6.5249954166525708</v>
      </c>
      <c r="AL200" s="288">
        <v>5.6940722644449124</v>
      </c>
      <c r="AM200" s="288">
        <v>5.2927466530207896</v>
      </c>
      <c r="AN200" s="289">
        <v>15.29794208994918</v>
      </c>
      <c r="AO200" s="287">
        <v>13.569000000000001</v>
      </c>
      <c r="AP200" s="287">
        <v>13.718999999999999</v>
      </c>
      <c r="AQ200" s="121">
        <v>0</v>
      </c>
    </row>
    <row r="201" spans="1:47" s="119" customFormat="1" ht="9" customHeight="1" x14ac:dyDescent="0.25">
      <c r="A201" s="2"/>
      <c r="B201" s="276" t="s">
        <v>376</v>
      </c>
      <c r="C201" s="277" t="s">
        <v>377</v>
      </c>
      <c r="D201" s="278" t="s">
        <v>378</v>
      </c>
      <c r="E201" s="383">
        <v>39.14</v>
      </c>
      <c r="F201" s="384">
        <v>35</v>
      </c>
      <c r="G201" s="279">
        <v>-10.577414409810936</v>
      </c>
      <c r="H201" s="385" t="s">
        <v>500</v>
      </c>
      <c r="I201" s="280">
        <v>44259</v>
      </c>
      <c r="J201" s="281">
        <v>0.82431736218444573</v>
      </c>
      <c r="K201" s="281">
        <v>0.56526207605342993</v>
      </c>
      <c r="L201" s="282">
        <v>17.43174317431744</v>
      </c>
      <c r="M201" s="282">
        <v>62.615812871328266</v>
      </c>
      <c r="N201" s="283">
        <v>39.86</v>
      </c>
      <c r="O201" s="283">
        <v>26.05</v>
      </c>
      <c r="P201" s="284">
        <v>105.66330000000001</v>
      </c>
      <c r="Q201" s="285">
        <v>13483.687298260002</v>
      </c>
      <c r="R201" s="285">
        <v>1635.2370000000001</v>
      </c>
      <c r="S201" s="386">
        <v>3208</v>
      </c>
      <c r="T201" s="386">
        <v>3166</v>
      </c>
      <c r="U201" s="285">
        <v>1134.999</v>
      </c>
      <c r="V201" s="386">
        <v>1414</v>
      </c>
      <c r="W201" s="386">
        <v>1497.8</v>
      </c>
      <c r="X201" s="385">
        <v>69.40883798495264</v>
      </c>
      <c r="Y201" s="385">
        <v>44.077306733167084</v>
      </c>
      <c r="Z201" s="385">
        <v>47.308907138344914</v>
      </c>
      <c r="AA201" s="285">
        <v>1071.3050000000001</v>
      </c>
      <c r="AB201" s="386">
        <v>826.16700000000003</v>
      </c>
      <c r="AC201" s="386">
        <v>936.4</v>
      </c>
      <c r="AD201" s="285">
        <v>5347.168999999999</v>
      </c>
      <c r="AE201" s="286">
        <v>18830.856298260001</v>
      </c>
      <c r="AF201" s="387">
        <v>3.21102</v>
      </c>
      <c r="AG201" s="287">
        <v>8.2039339662999229</v>
      </c>
      <c r="AH201" s="288">
        <v>15.397324940991345</v>
      </c>
      <c r="AI201" s="288">
        <v>15.397324940991345</v>
      </c>
      <c r="AJ201" s="288">
        <v>13.55263157894737</v>
      </c>
      <c r="AK201" s="288">
        <v>16.591077435539592</v>
      </c>
      <c r="AL201" s="288">
        <v>13.317437268925037</v>
      </c>
      <c r="AM201" s="288">
        <v>12.572343636173056</v>
      </c>
      <c r="AN201" s="289">
        <v>24.021358551082848</v>
      </c>
      <c r="AO201" s="287">
        <v>24.645</v>
      </c>
      <c r="AP201" s="287">
        <v>21.488</v>
      </c>
      <c r="AQ201" s="121">
        <v>0</v>
      </c>
    </row>
    <row r="202" spans="1:47" s="119" customFormat="1" ht="9" customHeight="1" x14ac:dyDescent="0.25">
      <c r="A202" s="2"/>
      <c r="B202" s="276" t="s">
        <v>523</v>
      </c>
      <c r="C202" s="277" t="s">
        <v>524</v>
      </c>
      <c r="D202" s="278" t="s">
        <v>525</v>
      </c>
      <c r="E202" s="383">
        <v>15.77</v>
      </c>
      <c r="F202" s="384">
        <v>33.933334350585938</v>
      </c>
      <c r="G202" s="279">
        <v>115.17650190606177</v>
      </c>
      <c r="H202" s="385" t="s">
        <v>425</v>
      </c>
      <c r="I202" s="280" t="e">
        <v>#N/A</v>
      </c>
      <c r="J202" s="281">
        <v>0.96030729833547213</v>
      </c>
      <c r="K202" s="281">
        <v>-9.3678160919540172</v>
      </c>
      <c r="L202" s="282">
        <v>-5.7325602247593981</v>
      </c>
      <c r="M202" s="282">
        <v>3.2203167953920531</v>
      </c>
      <c r="N202" s="283">
        <v>21.05</v>
      </c>
      <c r="O202" s="283">
        <v>14.1</v>
      </c>
      <c r="P202" s="284">
        <v>6.7815209999999997</v>
      </c>
      <c r="Q202" s="285">
        <v>6293.9098203999993</v>
      </c>
      <c r="R202" s="285">
        <v>1923.5329999999999</v>
      </c>
      <c r="S202" s="386" t="s">
        <v>86</v>
      </c>
      <c r="T202" s="386" t="s">
        <v>86</v>
      </c>
      <c r="U202" s="285">
        <v>1011.184</v>
      </c>
      <c r="V202" s="386" t="s">
        <v>86</v>
      </c>
      <c r="W202" s="386" t="s">
        <v>86</v>
      </c>
      <c r="X202" s="385">
        <v>52.569100712075127</v>
      </c>
      <c r="Y202" s="385">
        <v>0</v>
      </c>
      <c r="Z202" s="385">
        <v>0</v>
      </c>
      <c r="AA202" s="285">
        <v>287.96300000000002</v>
      </c>
      <c r="AB202" s="386" t="s">
        <v>86</v>
      </c>
      <c r="AC202" s="386" t="s">
        <v>86</v>
      </c>
      <c r="AD202" s="285">
        <v>3321.188000000001</v>
      </c>
      <c r="AE202" s="286">
        <v>9615.0978204000003</v>
      </c>
      <c r="AF202" s="387">
        <v>1.073115</v>
      </c>
      <c r="AG202" s="287">
        <v>6.8047875154600463</v>
      </c>
      <c r="AH202" s="288" t="s">
        <v>86</v>
      </c>
      <c r="AI202" s="288" t="s">
        <v>86</v>
      </c>
      <c r="AJ202" s="288" t="s">
        <v>86</v>
      </c>
      <c r="AK202" s="288">
        <v>9.5087519387173849</v>
      </c>
      <c r="AL202" s="288">
        <v>0</v>
      </c>
      <c r="AM202" s="288">
        <v>0</v>
      </c>
      <c r="AN202" s="289">
        <v>18.691832403346449</v>
      </c>
      <c r="AO202" s="287" t="s">
        <v>86</v>
      </c>
      <c r="AP202" s="287" t="s">
        <v>86</v>
      </c>
      <c r="AQ202" s="121">
        <v>0</v>
      </c>
    </row>
    <row r="203" spans="1:47" s="119" customFormat="1" ht="9" customHeight="1" x14ac:dyDescent="0.25">
      <c r="A203" s="2"/>
      <c r="B203" s="276" t="s">
        <v>379</v>
      </c>
      <c r="C203" s="277" t="s">
        <v>380</v>
      </c>
      <c r="D203" s="278" t="s">
        <v>381</v>
      </c>
      <c r="E203" s="383">
        <v>25.24</v>
      </c>
      <c r="F203" s="384">
        <v>29</v>
      </c>
      <c r="G203" s="279">
        <v>14.896988906497622</v>
      </c>
      <c r="H203" s="385" t="s">
        <v>500</v>
      </c>
      <c r="I203" s="280">
        <v>44251</v>
      </c>
      <c r="J203" s="281">
        <v>0.11900039666798978</v>
      </c>
      <c r="K203" s="281">
        <v>-0.35530990919857564</v>
      </c>
      <c r="L203" s="282">
        <v>-3.3912577508995012</v>
      </c>
      <c r="M203" s="282">
        <v>50.077298132952762</v>
      </c>
      <c r="N203" s="283">
        <v>29.35</v>
      </c>
      <c r="O203" s="283">
        <v>18.309999999999999</v>
      </c>
      <c r="P203" s="284">
        <v>48.551850000000002</v>
      </c>
      <c r="Q203" s="285">
        <v>17860.5775746</v>
      </c>
      <c r="R203" s="285">
        <v>3184.654</v>
      </c>
      <c r="S203" s="386">
        <v>3203</v>
      </c>
      <c r="T203" s="386">
        <v>3160</v>
      </c>
      <c r="U203" s="285">
        <v>2269.741</v>
      </c>
      <c r="V203" s="386">
        <v>2778.6669999999999</v>
      </c>
      <c r="W203" s="386">
        <v>3102.25</v>
      </c>
      <c r="X203" s="385">
        <v>71.27119618018159</v>
      </c>
      <c r="Y203" s="385">
        <v>86.752013737121445</v>
      </c>
      <c r="Z203" s="385">
        <v>98.172468354430379</v>
      </c>
      <c r="AA203" s="285">
        <v>1881.6679999999999</v>
      </c>
      <c r="AB203" s="386">
        <v>1666</v>
      </c>
      <c r="AC203" s="386">
        <v>1841.4290000000001</v>
      </c>
      <c r="AD203" s="285">
        <v>1967.7089999999998</v>
      </c>
      <c r="AE203" s="286">
        <v>19828.286574599999</v>
      </c>
      <c r="AF203" s="387">
        <v>3.3417029999999999</v>
      </c>
      <c r="AG203" s="287">
        <v>13.239710531219629</v>
      </c>
      <c r="AH203" s="288">
        <v>9.7564746810977958</v>
      </c>
      <c r="AI203" s="288">
        <v>9.7564746810977958</v>
      </c>
      <c r="AJ203" s="288">
        <v>8.7578070784177644</v>
      </c>
      <c r="AK203" s="288">
        <v>8.7359247485065481</v>
      </c>
      <c r="AL203" s="288">
        <v>7.1358988229248048</v>
      </c>
      <c r="AM203" s="288">
        <v>6.3915824239181234</v>
      </c>
      <c r="AN203" s="289">
        <v>17.064680176061266</v>
      </c>
      <c r="AO203" s="287">
        <v>22.202999999999999</v>
      </c>
      <c r="AP203" s="287">
        <v>22.943000000000001</v>
      </c>
      <c r="AQ203" s="121">
        <v>0</v>
      </c>
    </row>
    <row r="204" spans="1:47" s="119" customFormat="1" ht="9" customHeight="1" x14ac:dyDescent="0.25">
      <c r="A204" s="2"/>
      <c r="B204" s="124"/>
      <c r="C204" s="125"/>
      <c r="D204" s="125"/>
      <c r="E204" s="154"/>
      <c r="F204" s="185"/>
      <c r="G204" s="143"/>
      <c r="H204" s="186"/>
      <c r="I204" s="126"/>
      <c r="J204" s="144"/>
      <c r="K204" s="144"/>
      <c r="L204" s="187"/>
      <c r="M204" s="187"/>
      <c r="N204" s="138"/>
      <c r="O204" s="138"/>
      <c r="P204" s="188"/>
      <c r="Q204" s="188"/>
      <c r="R204" s="189"/>
      <c r="S204" s="189"/>
      <c r="T204" s="189"/>
      <c r="U204" s="189"/>
      <c r="V204" s="189"/>
      <c r="W204" s="189"/>
      <c r="X204" s="155"/>
      <c r="Y204" s="155"/>
      <c r="Z204" s="155"/>
      <c r="AA204" s="189"/>
      <c r="AB204" s="189"/>
      <c r="AC204" s="189"/>
      <c r="AD204" s="190"/>
      <c r="AE204" s="190"/>
      <c r="AF204" s="190"/>
      <c r="AG204" s="193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20">
        <v>0</v>
      </c>
      <c r="AR204" s="184"/>
      <c r="AS204" s="184"/>
      <c r="AT204" s="184"/>
      <c r="AU204" s="184"/>
    </row>
    <row r="205" spans="1:47" s="119" customFormat="1" ht="3" customHeight="1" x14ac:dyDescent="0.25">
      <c r="A205" s="2"/>
      <c r="B205" s="76"/>
      <c r="C205" s="76"/>
      <c r="D205" s="76"/>
      <c r="E205" s="94"/>
      <c r="F205" s="94"/>
      <c r="G205" s="145"/>
      <c r="H205" s="94"/>
      <c r="I205" s="127"/>
      <c r="J205" s="136"/>
      <c r="K205" s="136"/>
      <c r="L205" s="136"/>
      <c r="M205" s="136"/>
      <c r="N205" s="94"/>
      <c r="O205" s="94"/>
      <c r="P205" s="137"/>
      <c r="Q205" s="137"/>
      <c r="R205" s="136"/>
      <c r="S205" s="136"/>
      <c r="T205" s="136"/>
      <c r="U205" s="136"/>
      <c r="V205" s="136"/>
      <c r="W205" s="136"/>
      <c r="X205" s="136"/>
      <c r="Y205" s="123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19" t="s">
        <v>85</v>
      </c>
      <c r="AU205" s="184"/>
    </row>
    <row r="206" spans="1:47" s="119" customFormat="1" ht="9.9499999999999993" customHeight="1" x14ac:dyDescent="0.25">
      <c r="A206" s="2"/>
      <c r="B206" s="174"/>
      <c r="C206" s="76"/>
      <c r="D206" s="76"/>
      <c r="E206" s="77"/>
      <c r="F206" s="160" t="s">
        <v>87</v>
      </c>
      <c r="G206" s="146"/>
      <c r="H206" s="77"/>
      <c r="I206" s="109"/>
      <c r="J206" s="107"/>
      <c r="K206" s="165"/>
      <c r="L206" s="166"/>
      <c r="M206" s="107"/>
      <c r="N206" s="77"/>
      <c r="O206" s="77"/>
      <c r="P206" s="77"/>
      <c r="Q206" s="176"/>
      <c r="R206" s="177"/>
      <c r="S206" s="178"/>
      <c r="T206" s="179"/>
      <c r="U206" s="179"/>
      <c r="V206" s="179"/>
      <c r="W206" s="179"/>
      <c r="X206" s="180"/>
      <c r="Y206" s="181"/>
      <c r="Z206" s="77"/>
      <c r="AA206" s="177"/>
      <c r="AB206" s="161"/>
      <c r="AC206" s="171"/>
      <c r="AD206" s="77"/>
      <c r="AE206" s="182"/>
      <c r="AF206" s="182"/>
      <c r="AG206" s="183"/>
      <c r="AH206" s="182"/>
      <c r="AJ206" s="182"/>
      <c r="AK206" s="182"/>
      <c r="AL206" s="181"/>
      <c r="AM206" s="182"/>
      <c r="AN206" s="182"/>
      <c r="AO206" s="182"/>
      <c r="AR206" s="184"/>
      <c r="AS206" s="184"/>
      <c r="AT206" s="184"/>
      <c r="AU206" s="184"/>
    </row>
    <row r="207" spans="1:47" s="119" customFormat="1" ht="9" customHeight="1" x14ac:dyDescent="0.25">
      <c r="A207" s="2"/>
      <c r="B207" s="77"/>
      <c r="C207" s="77"/>
      <c r="D207" s="77"/>
      <c r="E207" s="159"/>
      <c r="F207" s="160" t="s">
        <v>91</v>
      </c>
      <c r="G207" s="147"/>
      <c r="H207" s="161"/>
      <c r="I207" s="129"/>
      <c r="J207" s="107"/>
      <c r="K207" s="162"/>
      <c r="L207" s="163"/>
      <c r="M207" s="163"/>
      <c r="N207" s="167"/>
      <c r="O207" s="168"/>
      <c r="P207" s="169"/>
      <c r="Q207" s="194"/>
      <c r="R207" s="169"/>
      <c r="S207" s="161"/>
      <c r="T207" s="161"/>
      <c r="U207" s="161"/>
      <c r="V207" s="170"/>
      <c r="W207" s="170"/>
      <c r="X207" s="170"/>
      <c r="Y207" s="170"/>
      <c r="Z207" s="171"/>
      <c r="AA207" s="195"/>
      <c r="AB207" s="195"/>
      <c r="AC207" s="196"/>
      <c r="AD207" s="172"/>
      <c r="AE207" s="172"/>
      <c r="AF207" s="172"/>
      <c r="AG207" s="173"/>
      <c r="AH207" s="197"/>
      <c r="AI207" s="198"/>
      <c r="AJ207" s="175"/>
      <c r="AK207" s="175"/>
      <c r="AL207" s="175"/>
      <c r="AN207" s="174"/>
      <c r="AO207" s="174"/>
    </row>
    <row r="208" spans="1:47" s="119" customFormat="1" ht="9" customHeight="1" x14ac:dyDescent="0.25">
      <c r="A208" s="2"/>
      <c r="B208" s="77"/>
      <c r="C208" s="77"/>
      <c r="D208" s="77"/>
      <c r="E208" s="130"/>
      <c r="F208" s="128" t="s">
        <v>92</v>
      </c>
      <c r="G208" s="148"/>
      <c r="H208" s="130"/>
      <c r="I208" s="131"/>
      <c r="J208" s="149"/>
      <c r="K208" s="149"/>
      <c r="L208" s="149"/>
      <c r="M208" s="149"/>
      <c r="N208" s="130"/>
      <c r="O208" s="77"/>
      <c r="P208" s="164"/>
      <c r="Q208" s="156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42"/>
      <c r="AH208" s="106"/>
      <c r="AI208" s="106"/>
      <c r="AJ208" s="107"/>
      <c r="AK208" s="107"/>
      <c r="AL208" s="107"/>
      <c r="AM208" s="107"/>
      <c r="AN208" s="107"/>
      <c r="AO208" s="107"/>
      <c r="AP208" s="77"/>
    </row>
    <row r="209" spans="1:43" s="119" customFormat="1" ht="9" customHeight="1" x14ac:dyDescent="0.25">
      <c r="A209" s="2"/>
      <c r="B209" s="77"/>
      <c r="C209" s="77"/>
      <c r="D209" s="77"/>
      <c r="E209" s="104"/>
      <c r="F209" s="128" t="s">
        <v>93</v>
      </c>
      <c r="G209" s="146"/>
      <c r="H209" s="105"/>
      <c r="I209" s="110"/>
      <c r="J209" s="105"/>
      <c r="K209" s="105"/>
      <c r="L209" s="105"/>
      <c r="M209" s="105"/>
      <c r="N209" s="105"/>
      <c r="O209" s="105"/>
      <c r="P209" s="139"/>
      <c r="Q209" s="157"/>
      <c r="R209" s="199"/>
      <c r="S209" s="77"/>
      <c r="T209" s="77"/>
      <c r="U209" s="77"/>
      <c r="V209" s="77"/>
      <c r="W209" s="77"/>
      <c r="X209" s="77"/>
      <c r="Y209" s="77"/>
      <c r="Z209" s="107"/>
      <c r="AA209" s="107"/>
      <c r="AB209" s="77"/>
      <c r="AC209" s="77"/>
      <c r="AD209" s="77"/>
      <c r="AE209" s="77"/>
      <c r="AF209" s="77"/>
      <c r="AG209" s="142"/>
      <c r="AH209" s="106"/>
      <c r="AI209" s="114"/>
      <c r="AJ209" s="77"/>
      <c r="AK209" s="77"/>
      <c r="AL209" s="77"/>
      <c r="AM209" s="77"/>
      <c r="AN209" s="77"/>
      <c r="AO209" s="77"/>
      <c r="AP209" s="77"/>
    </row>
    <row r="210" spans="1:43" s="119" customFormat="1" ht="9" customHeight="1" x14ac:dyDescent="0.25">
      <c r="A210" s="2"/>
      <c r="B210" s="77"/>
      <c r="C210" s="77"/>
      <c r="D210" s="77"/>
      <c r="E210" s="104"/>
      <c r="F210" s="128"/>
      <c r="G210" s="150"/>
      <c r="H210" s="76"/>
      <c r="I210" s="111"/>
      <c r="J210" s="76"/>
      <c r="K210" s="76"/>
      <c r="L210" s="76"/>
      <c r="M210" s="76"/>
      <c r="N210" s="76"/>
      <c r="O210" s="76"/>
      <c r="P210" s="139"/>
      <c r="Q210" s="158"/>
      <c r="R210" s="140"/>
      <c r="S210" s="77"/>
      <c r="T210" s="77"/>
      <c r="U210" s="77"/>
      <c r="V210" s="77"/>
      <c r="W210" s="77"/>
      <c r="X210" s="77"/>
      <c r="Y210" s="77"/>
      <c r="Z210" s="107"/>
      <c r="AA210" s="107"/>
      <c r="AB210" s="77"/>
      <c r="AC210" s="77"/>
      <c r="AD210" s="77"/>
      <c r="AE210" s="77"/>
      <c r="AF210" s="77"/>
      <c r="AG210" s="107"/>
      <c r="AH210" s="106"/>
      <c r="AI210" s="114"/>
      <c r="AJ210" s="77"/>
      <c r="AK210" s="77"/>
      <c r="AL210" s="77"/>
      <c r="AM210" s="77"/>
      <c r="AN210" s="77"/>
      <c r="AO210" s="77"/>
      <c r="AP210" s="77"/>
    </row>
    <row r="211" spans="1:43" s="119" customFormat="1" ht="9" customHeight="1" x14ac:dyDescent="0.25">
      <c r="A211" s="2"/>
      <c r="B211" s="77"/>
      <c r="C211" s="77"/>
      <c r="D211" s="77"/>
      <c r="E211" s="77"/>
      <c r="F211" s="77"/>
      <c r="G211" s="146"/>
      <c r="H211" s="76"/>
      <c r="I211" s="111"/>
      <c r="J211" s="76"/>
      <c r="K211" s="76"/>
      <c r="L211" s="76"/>
      <c r="M211" s="76"/>
      <c r="N211" s="76"/>
      <c r="O211" s="76"/>
      <c r="P211" s="139"/>
      <c r="Q211" s="158"/>
      <c r="R211" s="140"/>
      <c r="S211" s="77"/>
      <c r="T211" s="77"/>
      <c r="U211" s="77"/>
      <c r="V211" s="77"/>
      <c r="W211" s="77"/>
      <c r="X211" s="77"/>
      <c r="Y211" s="77"/>
      <c r="Z211" s="107"/>
      <c r="AA211" s="107"/>
      <c r="AB211" s="77"/>
      <c r="AC211" s="77"/>
      <c r="AD211" s="77"/>
      <c r="AE211" s="77"/>
      <c r="AF211" s="77"/>
      <c r="AG211" s="107"/>
      <c r="AH211" s="106"/>
      <c r="AI211" s="114"/>
      <c r="AJ211" s="77"/>
      <c r="AK211" s="77"/>
      <c r="AL211" s="77"/>
      <c r="AM211" s="77"/>
      <c r="AN211" s="77"/>
      <c r="AO211" s="77"/>
      <c r="AP211" s="77"/>
    </row>
    <row r="212" spans="1:43" s="119" customFormat="1" x14ac:dyDescent="0.25">
      <c r="A212" s="2"/>
      <c r="B212" s="83"/>
      <c r="C212" s="68"/>
      <c r="D212" s="68"/>
      <c r="E212" s="104"/>
      <c r="F212" s="76"/>
      <c r="G212" s="150"/>
      <c r="H212" s="105"/>
      <c r="I212" s="110"/>
      <c r="J212" s="105"/>
      <c r="K212" s="105"/>
      <c r="L212" s="105"/>
      <c r="M212" s="105"/>
      <c r="N212" s="105"/>
      <c r="O212" s="105"/>
      <c r="P212" s="139"/>
      <c r="Q212" s="158"/>
      <c r="R212" s="140"/>
      <c r="S212" s="77"/>
      <c r="T212" s="77"/>
      <c r="U212" s="77"/>
      <c r="V212" s="77"/>
      <c r="W212" s="77"/>
      <c r="X212" s="77"/>
      <c r="Y212" s="77"/>
      <c r="Z212" s="107"/>
      <c r="AA212" s="107"/>
      <c r="AB212" s="77"/>
      <c r="AC212" s="77"/>
      <c r="AD212" s="77"/>
      <c r="AE212" s="77"/>
      <c r="AF212" s="77"/>
      <c r="AG212" s="107"/>
      <c r="AH212" s="106"/>
      <c r="AI212" s="114"/>
      <c r="AJ212" s="77"/>
      <c r="AK212" s="77"/>
      <c r="AL212" s="77"/>
      <c r="AM212" s="77"/>
      <c r="AN212" s="77"/>
      <c r="AO212" s="77"/>
      <c r="AP212" s="141"/>
    </row>
    <row r="213" spans="1:43" s="119" customFormat="1" x14ac:dyDescent="0.25">
      <c r="A213" s="2"/>
      <c r="B213" s="132"/>
      <c r="C213" s="68"/>
      <c r="D213" s="68"/>
      <c r="E213" s="104"/>
      <c r="F213" s="77"/>
      <c r="G213" s="146"/>
      <c r="H213" s="105"/>
      <c r="I213" s="110"/>
      <c r="J213" s="105"/>
      <c r="K213" s="105"/>
      <c r="L213" s="105"/>
      <c r="M213" s="105"/>
      <c r="N213" s="105"/>
      <c r="O213" s="105"/>
      <c r="P213" s="139"/>
      <c r="Q213" s="158"/>
      <c r="R213" s="140"/>
      <c r="S213" s="77"/>
      <c r="T213" s="77"/>
      <c r="U213" s="77"/>
      <c r="V213" s="77"/>
      <c r="W213" s="77"/>
      <c r="X213" s="77"/>
      <c r="Y213" s="77"/>
      <c r="Z213" s="107"/>
      <c r="AA213" s="107"/>
      <c r="AB213" s="77"/>
      <c r="AC213" s="77"/>
      <c r="AD213" s="77"/>
      <c r="AE213" s="77"/>
      <c r="AF213" s="77"/>
      <c r="AG213" s="107"/>
      <c r="AH213" s="106"/>
      <c r="AI213" s="114"/>
      <c r="AJ213" s="77"/>
      <c r="AK213" s="77"/>
      <c r="AL213" s="77"/>
      <c r="AM213" s="77"/>
      <c r="AN213" s="77"/>
      <c r="AO213" s="77"/>
      <c r="AP213" s="141"/>
    </row>
    <row r="214" spans="1:43" s="119" customFormat="1" x14ac:dyDescent="0.25">
      <c r="A214" s="2"/>
      <c r="B214" s="83"/>
      <c r="C214" s="68"/>
      <c r="D214" s="68"/>
      <c r="E214" s="68"/>
      <c r="F214" s="77"/>
      <c r="G214" s="108"/>
      <c r="H214" s="68"/>
      <c r="I214" s="112"/>
      <c r="J214" s="68"/>
      <c r="K214" s="68"/>
      <c r="L214" s="68"/>
      <c r="M214" s="68"/>
      <c r="N214" s="68"/>
      <c r="O214" s="68"/>
      <c r="P214" s="115"/>
      <c r="Q214" s="96"/>
      <c r="R214" s="116"/>
      <c r="S214" s="68"/>
      <c r="T214" s="68"/>
      <c r="U214" s="68"/>
      <c r="V214" s="68"/>
      <c r="W214" s="68"/>
      <c r="X214" s="68"/>
      <c r="Y214" s="68"/>
      <c r="Z214" s="74"/>
      <c r="AA214" s="74"/>
      <c r="AB214" s="68"/>
      <c r="AC214" s="68"/>
      <c r="AD214" s="68"/>
      <c r="AE214" s="68"/>
      <c r="AF214" s="68"/>
      <c r="AG214" s="74"/>
      <c r="AH214" s="75"/>
      <c r="AI214" s="117"/>
      <c r="AJ214" s="68"/>
      <c r="AK214" s="68"/>
      <c r="AL214" s="68"/>
      <c r="AM214" s="68"/>
      <c r="AN214" s="68"/>
      <c r="AO214" s="68"/>
      <c r="AP214" s="68"/>
    </row>
    <row r="215" spans="1:43" s="119" customFormat="1" x14ac:dyDescent="0.25">
      <c r="A215" s="2"/>
      <c r="B215" s="83"/>
      <c r="C215" s="68"/>
      <c r="D215" s="68"/>
      <c r="E215" s="68"/>
      <c r="F215" s="77"/>
      <c r="G215" s="108"/>
      <c r="H215" s="68"/>
      <c r="I215" s="112"/>
      <c r="J215" s="68"/>
      <c r="K215" s="68"/>
      <c r="L215" s="68"/>
      <c r="M215" s="68"/>
      <c r="N215" s="68"/>
      <c r="O215" s="68"/>
      <c r="P215" s="115"/>
      <c r="Q215" s="96"/>
      <c r="R215" s="116"/>
      <c r="S215" s="68"/>
      <c r="T215" s="68"/>
      <c r="U215" s="68"/>
      <c r="V215" s="68"/>
      <c r="W215" s="68"/>
      <c r="X215" s="68"/>
      <c r="Y215" s="68"/>
      <c r="Z215" s="74"/>
      <c r="AA215" s="74"/>
      <c r="AB215" s="68"/>
      <c r="AC215" s="68"/>
      <c r="AD215" s="68"/>
      <c r="AE215" s="68"/>
      <c r="AF215" s="68"/>
      <c r="AG215" s="74"/>
      <c r="AH215" s="75"/>
      <c r="AI215" s="117"/>
      <c r="AJ215" s="68"/>
      <c r="AK215" s="68"/>
      <c r="AL215" s="68"/>
      <c r="AM215" s="68"/>
      <c r="AN215" s="68"/>
      <c r="AO215" s="68"/>
      <c r="AP215" s="68"/>
    </row>
    <row r="216" spans="1:43" s="119" customFormat="1" x14ac:dyDescent="0.25">
      <c r="A216" s="2"/>
      <c r="B216" s="83"/>
      <c r="C216" s="68"/>
      <c r="D216" s="68"/>
      <c r="E216" s="68"/>
      <c r="F216" s="77"/>
      <c r="G216" s="108"/>
      <c r="H216" s="68"/>
      <c r="I216" s="112"/>
      <c r="J216" s="68"/>
      <c r="K216" s="68"/>
      <c r="L216" s="68"/>
      <c r="M216" s="68"/>
      <c r="N216" s="68"/>
      <c r="O216" s="68"/>
      <c r="P216" s="115"/>
      <c r="Q216" s="96"/>
      <c r="R216" s="116"/>
      <c r="S216" s="68"/>
      <c r="T216" s="68"/>
      <c r="U216" s="68"/>
      <c r="V216" s="68"/>
      <c r="W216" s="68"/>
      <c r="X216" s="68"/>
      <c r="Y216" s="68"/>
      <c r="Z216" s="74"/>
      <c r="AA216" s="74"/>
      <c r="AB216" s="68"/>
      <c r="AC216" s="68"/>
      <c r="AD216" s="68"/>
      <c r="AE216" s="68"/>
      <c r="AF216" s="68"/>
      <c r="AG216" s="74"/>
      <c r="AH216" s="75"/>
      <c r="AI216" s="117"/>
      <c r="AJ216" s="68"/>
      <c r="AK216" s="68"/>
      <c r="AL216" s="68"/>
      <c r="AM216" s="68"/>
      <c r="AN216" s="68"/>
      <c r="AO216" s="68"/>
      <c r="AP216" s="68"/>
    </row>
    <row r="217" spans="1:43" x14ac:dyDescent="0.25">
      <c r="B217" s="85"/>
      <c r="C217" s="68"/>
      <c r="D217" s="68"/>
      <c r="E217" s="68"/>
      <c r="F217" s="77"/>
      <c r="G217" s="108"/>
      <c r="H217" s="68"/>
      <c r="I217" s="112"/>
      <c r="J217" s="68"/>
      <c r="K217" s="68"/>
      <c r="L217" s="68"/>
      <c r="M217" s="68"/>
      <c r="N217" s="68"/>
      <c r="O217" s="68"/>
      <c r="P217" s="115"/>
      <c r="Q217" s="96"/>
      <c r="R217" s="116"/>
      <c r="S217" s="68"/>
      <c r="T217" s="68"/>
      <c r="U217" s="68"/>
      <c r="V217" s="68"/>
      <c r="W217" s="68"/>
      <c r="X217" s="68"/>
      <c r="Y217" s="68"/>
      <c r="Z217" s="74"/>
      <c r="AA217" s="74"/>
      <c r="AB217" s="68"/>
      <c r="AC217" s="68"/>
      <c r="AD217" s="68"/>
      <c r="AE217" s="68"/>
      <c r="AF217" s="68"/>
      <c r="AG217" s="74"/>
      <c r="AH217" s="75"/>
      <c r="AI217" s="117"/>
      <c r="AJ217" s="68"/>
      <c r="AK217" s="68"/>
      <c r="AL217" s="68"/>
      <c r="AM217" s="68"/>
      <c r="AN217" s="68"/>
      <c r="AO217" s="68"/>
      <c r="AP217" s="68"/>
      <c r="AQ217" s="8"/>
    </row>
    <row r="218" spans="1:43" x14ac:dyDescent="0.25">
      <c r="B218" s="68"/>
      <c r="C218" s="68"/>
      <c r="D218" s="68"/>
      <c r="E218" s="68"/>
      <c r="F218" s="77"/>
      <c r="G218" s="108"/>
      <c r="H218" s="68"/>
      <c r="I218" s="112"/>
      <c r="J218" s="68"/>
      <c r="K218" s="68"/>
      <c r="L218" s="68"/>
      <c r="M218" s="68"/>
      <c r="N218" s="68"/>
      <c r="O218" s="68"/>
      <c r="P218" s="115"/>
      <c r="Q218" s="96"/>
      <c r="R218" s="116"/>
      <c r="S218" s="68"/>
      <c r="T218" s="68"/>
      <c r="U218" s="68"/>
      <c r="V218" s="68"/>
      <c r="W218" s="68"/>
      <c r="X218" s="68"/>
      <c r="Y218" s="68"/>
      <c r="Z218" s="74"/>
      <c r="AA218" s="74"/>
      <c r="AB218" s="68"/>
      <c r="AC218" s="68"/>
      <c r="AD218" s="68"/>
      <c r="AE218" s="68"/>
      <c r="AF218" s="68"/>
      <c r="AG218" s="74"/>
      <c r="AH218" s="75"/>
      <c r="AI218" s="117"/>
      <c r="AJ218" s="68"/>
      <c r="AK218" s="68"/>
      <c r="AL218" s="68"/>
      <c r="AM218" s="68"/>
      <c r="AN218" s="68"/>
      <c r="AO218" s="68"/>
      <c r="AP218" s="68"/>
      <c r="AQ218" s="8"/>
    </row>
    <row r="219" spans="1:43" x14ac:dyDescent="0.25">
      <c r="B219" s="68"/>
      <c r="C219" s="68"/>
      <c r="D219" s="68"/>
      <c r="E219" s="68"/>
      <c r="F219" s="77"/>
      <c r="G219" s="108"/>
      <c r="H219" s="68"/>
      <c r="I219" s="112"/>
      <c r="J219" s="118"/>
      <c r="K219" s="68"/>
      <c r="L219" s="68"/>
      <c r="M219" s="68"/>
      <c r="N219" s="68"/>
      <c r="O219" s="68"/>
      <c r="P219" s="115"/>
      <c r="Q219" s="96"/>
      <c r="R219" s="116"/>
      <c r="S219" s="68"/>
      <c r="T219" s="68"/>
      <c r="U219" s="68"/>
      <c r="V219" s="68"/>
      <c r="W219" s="68"/>
      <c r="X219" s="68"/>
      <c r="Y219" s="68"/>
      <c r="Z219" s="74"/>
      <c r="AA219" s="74"/>
      <c r="AB219" s="68"/>
      <c r="AC219" s="68"/>
      <c r="AD219" s="68"/>
      <c r="AE219" s="68"/>
      <c r="AF219" s="68"/>
      <c r="AG219" s="74"/>
      <c r="AH219" s="75"/>
      <c r="AI219" s="117"/>
      <c r="AJ219" s="68"/>
      <c r="AK219" s="68"/>
      <c r="AL219" s="68"/>
      <c r="AM219" s="68"/>
      <c r="AN219" s="68"/>
      <c r="AO219" s="68"/>
      <c r="AP219" s="68"/>
      <c r="AQ219" s="8"/>
    </row>
    <row r="220" spans="1:43" x14ac:dyDescent="0.25">
      <c r="B220" s="84"/>
      <c r="C220" s="68"/>
      <c r="D220" s="68"/>
      <c r="E220" s="68"/>
      <c r="F220" s="77"/>
      <c r="G220" s="108"/>
      <c r="H220" s="68"/>
      <c r="I220" s="112"/>
      <c r="J220" s="118"/>
      <c r="K220" s="68"/>
      <c r="L220" s="68"/>
      <c r="M220" s="68"/>
      <c r="N220" s="68"/>
      <c r="O220" s="68"/>
      <c r="P220" s="115"/>
      <c r="Q220" s="96"/>
      <c r="R220" s="116"/>
      <c r="S220" s="68"/>
      <c r="T220" s="68"/>
      <c r="U220" s="68"/>
      <c r="V220" s="68"/>
      <c r="W220" s="68"/>
      <c r="X220" s="68"/>
      <c r="Y220" s="68"/>
      <c r="Z220" s="74"/>
      <c r="AA220" s="74"/>
      <c r="AB220" s="68"/>
      <c r="AC220" s="68"/>
      <c r="AD220" s="68"/>
      <c r="AE220" s="68"/>
      <c r="AF220" s="68"/>
      <c r="AG220" s="74"/>
      <c r="AH220" s="75"/>
      <c r="AI220" s="117"/>
      <c r="AJ220" s="68"/>
      <c r="AK220" s="68"/>
      <c r="AL220" s="68"/>
      <c r="AM220" s="68"/>
      <c r="AN220" s="68"/>
      <c r="AO220" s="68"/>
      <c r="AP220" s="68"/>
      <c r="AQ220" s="8"/>
    </row>
    <row r="221" spans="1:43" x14ac:dyDescent="0.25">
      <c r="B221" s="84"/>
      <c r="C221" s="68"/>
      <c r="D221" s="68"/>
      <c r="E221" s="68"/>
      <c r="F221" s="77"/>
      <c r="G221" s="108"/>
      <c r="H221" s="68"/>
      <c r="I221" s="112"/>
      <c r="J221" s="118"/>
      <c r="K221" s="68"/>
      <c r="L221" s="68"/>
      <c r="M221" s="68"/>
      <c r="N221" s="68"/>
      <c r="O221" s="68"/>
      <c r="P221" s="115"/>
      <c r="Q221" s="96"/>
      <c r="R221" s="116"/>
      <c r="S221" s="68"/>
      <c r="T221" s="68"/>
      <c r="U221" s="68"/>
      <c r="V221" s="68"/>
      <c r="W221" s="68"/>
      <c r="X221" s="68"/>
      <c r="Y221" s="68"/>
      <c r="Z221" s="74"/>
      <c r="AA221" s="74"/>
      <c r="AB221" s="68"/>
      <c r="AC221" s="68"/>
      <c r="AD221" s="68"/>
      <c r="AE221" s="68"/>
      <c r="AF221" s="68"/>
      <c r="AG221" s="74"/>
      <c r="AH221" s="75"/>
      <c r="AI221" s="117"/>
      <c r="AJ221" s="68"/>
      <c r="AK221" s="68"/>
      <c r="AL221" s="68"/>
      <c r="AM221" s="68"/>
      <c r="AN221" s="68"/>
      <c r="AO221" s="68"/>
      <c r="AP221" s="68"/>
      <c r="AQ221" s="8"/>
    </row>
    <row r="222" spans="1:43" x14ac:dyDescent="0.25">
      <c r="B222" s="84"/>
      <c r="C222" s="68"/>
      <c r="D222" s="68"/>
      <c r="E222" s="68"/>
      <c r="F222" s="77"/>
      <c r="G222" s="108"/>
      <c r="H222" s="68"/>
      <c r="I222" s="112"/>
      <c r="J222" s="118"/>
      <c r="K222" s="68"/>
      <c r="L222" s="68"/>
      <c r="M222" s="68"/>
      <c r="N222" s="68"/>
      <c r="O222" s="68"/>
      <c r="P222" s="115"/>
      <c r="Q222" s="96"/>
      <c r="R222" s="116"/>
      <c r="S222" s="68"/>
      <c r="T222" s="68"/>
      <c r="U222" s="68"/>
      <c r="V222" s="68"/>
      <c r="W222" s="68"/>
      <c r="X222" s="68"/>
      <c r="Y222" s="68"/>
      <c r="Z222" s="74"/>
      <c r="AA222" s="74"/>
      <c r="AB222" s="68"/>
      <c r="AC222" s="68"/>
      <c r="AD222" s="68"/>
      <c r="AE222" s="68"/>
      <c r="AF222" s="68"/>
      <c r="AG222" s="74"/>
      <c r="AH222" s="75"/>
      <c r="AI222" s="117"/>
      <c r="AJ222" s="68"/>
      <c r="AK222" s="68"/>
      <c r="AL222" s="68"/>
      <c r="AM222" s="68"/>
      <c r="AN222" s="68"/>
      <c r="AO222" s="68"/>
      <c r="AP222" s="68"/>
      <c r="AQ222" s="8"/>
    </row>
    <row r="223" spans="1:43" x14ac:dyDescent="0.25">
      <c r="B223" s="84"/>
      <c r="C223" s="68"/>
      <c r="D223" s="68"/>
      <c r="E223" s="68"/>
      <c r="F223" s="77"/>
      <c r="G223" s="108"/>
      <c r="H223" s="68"/>
      <c r="I223" s="112"/>
      <c r="J223" s="118"/>
      <c r="K223" s="68"/>
      <c r="L223" s="68"/>
      <c r="M223" s="68"/>
      <c r="N223" s="68"/>
      <c r="O223" s="68"/>
      <c r="P223" s="115"/>
      <c r="Q223" s="96"/>
      <c r="R223" s="116"/>
      <c r="S223" s="68"/>
      <c r="T223" s="68"/>
      <c r="U223" s="68"/>
      <c r="V223" s="68"/>
      <c r="W223" s="68"/>
      <c r="X223" s="68"/>
      <c r="Y223" s="68"/>
      <c r="Z223" s="74"/>
      <c r="AA223" s="74"/>
      <c r="AB223" s="68"/>
      <c r="AC223" s="68"/>
      <c r="AD223" s="68"/>
      <c r="AE223" s="68"/>
      <c r="AF223" s="68"/>
      <c r="AG223" s="74"/>
      <c r="AH223" s="75"/>
      <c r="AI223" s="117"/>
      <c r="AJ223" s="68"/>
      <c r="AK223" s="68"/>
      <c r="AL223" s="68"/>
      <c r="AM223" s="68"/>
      <c r="AN223" s="68"/>
      <c r="AO223" s="68"/>
      <c r="AP223" s="68"/>
      <c r="AQ223" s="8"/>
    </row>
    <row r="224" spans="1:43" x14ac:dyDescent="0.25">
      <c r="B224" s="83"/>
      <c r="C224" s="68"/>
      <c r="D224" s="68"/>
      <c r="E224" s="68"/>
      <c r="F224" s="77"/>
      <c r="G224" s="108"/>
      <c r="H224" s="68"/>
      <c r="I224" s="112"/>
      <c r="J224" s="118"/>
      <c r="K224" s="68"/>
      <c r="L224" s="68"/>
      <c r="M224" s="68"/>
      <c r="N224" s="68"/>
      <c r="O224" s="68"/>
      <c r="P224" s="115"/>
      <c r="Q224" s="96"/>
      <c r="R224" s="116"/>
      <c r="S224" s="68"/>
      <c r="T224" s="68"/>
      <c r="U224" s="68"/>
      <c r="V224" s="68"/>
      <c r="W224" s="68"/>
      <c r="X224" s="68"/>
      <c r="Y224" s="68"/>
      <c r="Z224" s="74"/>
      <c r="AA224" s="74"/>
      <c r="AB224" s="68"/>
      <c r="AC224" s="68"/>
      <c r="AD224" s="68"/>
      <c r="AE224" s="68"/>
      <c r="AF224" s="68"/>
      <c r="AG224" s="74"/>
      <c r="AH224" s="75"/>
      <c r="AI224" s="117"/>
      <c r="AJ224" s="68"/>
      <c r="AK224" s="68"/>
      <c r="AL224" s="68"/>
      <c r="AM224" s="68"/>
      <c r="AN224" s="68"/>
      <c r="AO224" s="68"/>
      <c r="AP224" s="68"/>
      <c r="AQ224" s="8"/>
    </row>
    <row r="225" spans="2:43" x14ac:dyDescent="0.25">
      <c r="B225" s="84"/>
      <c r="C225" s="68"/>
      <c r="D225" s="68"/>
      <c r="E225" s="68"/>
      <c r="F225" s="77"/>
      <c r="G225" s="108"/>
      <c r="H225" s="68"/>
      <c r="I225" s="112"/>
      <c r="J225" s="118"/>
      <c r="K225" s="68"/>
      <c r="L225" s="68"/>
      <c r="M225" s="68"/>
      <c r="N225" s="68"/>
      <c r="O225" s="68"/>
      <c r="P225" s="115"/>
      <c r="Q225" s="96"/>
      <c r="R225" s="116"/>
      <c r="S225" s="68"/>
      <c r="T225" s="68"/>
      <c r="U225" s="68"/>
      <c r="V225" s="68"/>
      <c r="W225" s="68"/>
      <c r="X225" s="68"/>
      <c r="Y225" s="68"/>
      <c r="Z225" s="74"/>
      <c r="AA225" s="74"/>
      <c r="AB225" s="68"/>
      <c r="AC225" s="68"/>
      <c r="AD225" s="68"/>
      <c r="AE225" s="68"/>
      <c r="AF225" s="68"/>
      <c r="AG225" s="74"/>
      <c r="AH225" s="75"/>
      <c r="AI225" s="117"/>
      <c r="AJ225" s="68"/>
      <c r="AK225" s="68"/>
      <c r="AL225" s="68"/>
      <c r="AM225" s="68"/>
      <c r="AN225" s="68"/>
      <c r="AO225" s="68"/>
      <c r="AP225" s="68"/>
      <c r="AQ225" s="8"/>
    </row>
    <row r="226" spans="2:43" x14ac:dyDescent="0.25">
      <c r="B226" s="83"/>
      <c r="C226" s="68"/>
      <c r="D226" s="68"/>
      <c r="E226" s="68"/>
      <c r="F226" s="77"/>
      <c r="G226" s="108"/>
      <c r="H226" s="68"/>
      <c r="I226" s="112"/>
      <c r="J226" s="118"/>
      <c r="K226" s="68"/>
      <c r="L226" s="68"/>
      <c r="M226" s="68"/>
      <c r="N226" s="68"/>
      <c r="O226" s="68"/>
      <c r="P226" s="115"/>
      <c r="Q226" s="96"/>
      <c r="R226" s="116"/>
      <c r="S226" s="68"/>
      <c r="T226" s="68"/>
      <c r="U226" s="68"/>
      <c r="V226" s="68"/>
      <c r="W226" s="68"/>
      <c r="X226" s="68"/>
      <c r="Y226" s="68"/>
      <c r="Z226" s="74"/>
      <c r="AA226" s="74"/>
      <c r="AB226" s="68"/>
      <c r="AC226" s="68"/>
      <c r="AD226" s="68"/>
      <c r="AE226" s="68"/>
      <c r="AF226" s="68"/>
      <c r="AG226" s="74"/>
      <c r="AH226" s="75"/>
      <c r="AI226" s="117"/>
      <c r="AJ226" s="68"/>
      <c r="AK226" s="68"/>
      <c r="AL226" s="68"/>
      <c r="AM226" s="68"/>
      <c r="AN226" s="68"/>
      <c r="AO226" s="68"/>
      <c r="AP226" s="68"/>
      <c r="AQ226" s="8"/>
    </row>
    <row r="227" spans="2:43" x14ac:dyDescent="0.25">
      <c r="B227" s="84"/>
      <c r="C227" s="68"/>
      <c r="D227" s="68"/>
      <c r="E227" s="68"/>
      <c r="F227" s="77"/>
      <c r="G227" s="108"/>
      <c r="H227" s="68"/>
      <c r="I227" s="112"/>
      <c r="J227" s="118"/>
      <c r="K227" s="68"/>
      <c r="L227" s="68"/>
      <c r="M227" s="68"/>
      <c r="N227" s="68"/>
      <c r="O227" s="68"/>
      <c r="P227" s="115"/>
      <c r="Q227" s="96"/>
      <c r="R227" s="116"/>
      <c r="S227" s="68"/>
      <c r="T227" s="68"/>
      <c r="U227" s="68"/>
      <c r="V227" s="68"/>
      <c r="W227" s="68"/>
      <c r="X227" s="68"/>
      <c r="Y227" s="68"/>
      <c r="Z227" s="74"/>
      <c r="AA227" s="74"/>
      <c r="AB227" s="68"/>
      <c r="AC227" s="68"/>
      <c r="AD227" s="68"/>
      <c r="AE227" s="68"/>
      <c r="AF227" s="68"/>
      <c r="AG227" s="74"/>
      <c r="AH227" s="75"/>
      <c r="AI227" s="117"/>
      <c r="AJ227" s="68"/>
      <c r="AK227" s="68"/>
      <c r="AL227" s="68"/>
      <c r="AM227" s="68"/>
      <c r="AN227" s="68"/>
      <c r="AO227" s="68"/>
      <c r="AP227" s="68"/>
      <c r="AQ227" s="8"/>
    </row>
    <row r="228" spans="2:43" x14ac:dyDescent="0.25">
      <c r="B228" s="83"/>
      <c r="C228" s="68"/>
      <c r="D228" s="68"/>
      <c r="E228" s="68"/>
      <c r="F228" s="77"/>
      <c r="G228" s="108"/>
      <c r="H228" s="68"/>
      <c r="I228" s="112"/>
      <c r="J228" s="118"/>
      <c r="K228" s="68"/>
      <c r="L228" s="68"/>
      <c r="M228" s="68"/>
      <c r="N228" s="68"/>
      <c r="O228" s="68"/>
      <c r="P228" s="115"/>
      <c r="Q228" s="96"/>
      <c r="R228" s="116"/>
      <c r="S228" s="68"/>
      <c r="T228" s="68"/>
      <c r="U228" s="68"/>
      <c r="V228" s="68"/>
      <c r="W228" s="68"/>
      <c r="X228" s="68"/>
      <c r="Y228" s="68"/>
      <c r="Z228" s="74"/>
      <c r="AA228" s="74"/>
      <c r="AB228" s="68"/>
      <c r="AC228" s="68"/>
      <c r="AD228" s="68"/>
      <c r="AE228" s="68"/>
      <c r="AF228" s="68"/>
      <c r="AG228" s="74"/>
      <c r="AH228" s="75"/>
      <c r="AI228" s="117"/>
      <c r="AJ228" s="68"/>
      <c r="AK228" s="68"/>
      <c r="AL228" s="68"/>
      <c r="AM228" s="68"/>
      <c r="AN228" s="68"/>
      <c r="AO228" s="68"/>
      <c r="AP228" s="68"/>
      <c r="AQ228" s="8"/>
    </row>
    <row r="229" spans="2:43" x14ac:dyDescent="0.25">
      <c r="B229" s="83"/>
      <c r="C229" s="68"/>
      <c r="D229" s="68"/>
      <c r="E229" s="68"/>
      <c r="F229" s="77"/>
      <c r="G229" s="108"/>
      <c r="H229" s="68"/>
      <c r="I229" s="112"/>
      <c r="J229" s="118"/>
      <c r="K229" s="68"/>
      <c r="L229" s="68"/>
      <c r="M229" s="68"/>
      <c r="N229" s="68"/>
      <c r="O229" s="68"/>
      <c r="P229" s="115"/>
      <c r="Q229" s="96"/>
      <c r="R229" s="116"/>
      <c r="S229" s="68"/>
      <c r="T229" s="68"/>
      <c r="U229" s="68"/>
      <c r="V229" s="68"/>
      <c r="W229" s="68"/>
      <c r="X229" s="68"/>
      <c r="Y229" s="68"/>
      <c r="Z229" s="74"/>
      <c r="AA229" s="74"/>
      <c r="AB229" s="68"/>
      <c r="AC229" s="68"/>
      <c r="AD229" s="68"/>
      <c r="AE229" s="68"/>
      <c r="AF229" s="68"/>
      <c r="AG229" s="74"/>
      <c r="AH229" s="75"/>
      <c r="AI229" s="117"/>
      <c r="AJ229" s="68"/>
      <c r="AK229" s="68"/>
      <c r="AL229" s="68"/>
      <c r="AM229" s="68"/>
      <c r="AN229" s="68"/>
      <c r="AO229" s="68"/>
      <c r="AP229" s="68"/>
      <c r="AQ229" s="8"/>
    </row>
    <row r="230" spans="2:43" x14ac:dyDescent="0.25">
      <c r="B230" s="83"/>
      <c r="C230" s="68"/>
      <c r="D230" s="68"/>
      <c r="E230" s="68"/>
      <c r="F230" s="77"/>
      <c r="G230" s="108"/>
      <c r="H230" s="68"/>
      <c r="I230" s="112"/>
      <c r="J230" s="118"/>
      <c r="K230" s="68"/>
      <c r="L230" s="68"/>
      <c r="M230" s="68"/>
      <c r="N230" s="68"/>
      <c r="O230" s="68"/>
      <c r="P230" s="115"/>
      <c r="Q230" s="96"/>
      <c r="R230" s="116"/>
      <c r="S230" s="68"/>
      <c r="T230" s="68"/>
      <c r="U230" s="68"/>
      <c r="V230" s="68"/>
      <c r="W230" s="68"/>
      <c r="X230" s="68"/>
      <c r="Y230" s="68"/>
      <c r="Z230" s="74"/>
      <c r="AA230" s="74"/>
      <c r="AB230" s="68"/>
      <c r="AC230" s="68"/>
      <c r="AD230" s="68"/>
      <c r="AE230" s="68"/>
      <c r="AF230" s="68"/>
      <c r="AG230" s="74"/>
      <c r="AH230" s="75"/>
      <c r="AI230" s="117"/>
      <c r="AJ230" s="68"/>
      <c r="AK230" s="68"/>
      <c r="AL230" s="68"/>
      <c r="AM230" s="68"/>
      <c r="AN230" s="68"/>
      <c r="AO230" s="68"/>
      <c r="AP230" s="68"/>
      <c r="AQ230" s="8"/>
    </row>
    <row r="231" spans="2:43" x14ac:dyDescent="0.25">
      <c r="B231" s="83"/>
      <c r="C231" s="68"/>
      <c r="D231" s="68"/>
      <c r="E231" s="68"/>
      <c r="F231" s="77"/>
      <c r="G231" s="108"/>
      <c r="H231" s="68"/>
      <c r="I231" s="112"/>
      <c r="J231" s="118"/>
      <c r="K231" s="68"/>
      <c r="L231" s="68"/>
      <c r="M231" s="68"/>
      <c r="N231" s="68"/>
      <c r="O231" s="68"/>
      <c r="P231" s="115"/>
      <c r="Q231" s="96"/>
      <c r="R231" s="116"/>
      <c r="S231" s="68"/>
      <c r="T231" s="68"/>
      <c r="U231" s="68"/>
      <c r="V231" s="68"/>
      <c r="W231" s="68"/>
      <c r="X231" s="68"/>
      <c r="Y231" s="68"/>
      <c r="Z231" s="74"/>
      <c r="AA231" s="74"/>
      <c r="AB231" s="68"/>
      <c r="AC231" s="68"/>
      <c r="AD231" s="68"/>
      <c r="AE231" s="68"/>
      <c r="AF231" s="68"/>
      <c r="AG231" s="74"/>
      <c r="AH231" s="75"/>
      <c r="AI231" s="117"/>
      <c r="AJ231" s="68"/>
      <c r="AK231" s="68"/>
      <c r="AL231" s="68"/>
      <c r="AM231" s="68"/>
      <c r="AN231" s="68"/>
      <c r="AO231" s="68"/>
      <c r="AP231" s="68"/>
      <c r="AQ231" s="8"/>
    </row>
    <row r="232" spans="2:43" x14ac:dyDescent="0.25">
      <c r="B232" s="83"/>
      <c r="C232" s="68"/>
      <c r="D232" s="68"/>
      <c r="E232" s="68"/>
      <c r="F232" s="77"/>
      <c r="G232" s="108"/>
      <c r="H232" s="68"/>
      <c r="I232" s="112"/>
      <c r="J232" s="118"/>
      <c r="K232" s="68"/>
      <c r="L232" s="68"/>
      <c r="M232" s="68"/>
      <c r="N232" s="68"/>
      <c r="O232" s="68"/>
      <c r="P232" s="115"/>
      <c r="Q232" s="96"/>
      <c r="R232" s="116"/>
      <c r="S232" s="68"/>
      <c r="T232" s="68"/>
      <c r="U232" s="68"/>
      <c r="V232" s="68"/>
      <c r="W232" s="68"/>
      <c r="X232" s="68"/>
      <c r="Y232" s="68"/>
      <c r="Z232" s="74"/>
      <c r="AA232" s="74"/>
      <c r="AB232" s="68"/>
      <c r="AC232" s="68"/>
      <c r="AD232" s="68"/>
      <c r="AE232" s="68"/>
      <c r="AF232" s="68"/>
      <c r="AG232" s="74"/>
      <c r="AH232" s="75"/>
      <c r="AI232" s="117"/>
      <c r="AJ232" s="68"/>
      <c r="AK232" s="68"/>
      <c r="AL232" s="68"/>
      <c r="AM232" s="68"/>
      <c r="AN232" s="68"/>
      <c r="AO232" s="68"/>
      <c r="AP232" s="68"/>
      <c r="AQ232" s="8"/>
    </row>
    <row r="233" spans="2:43" x14ac:dyDescent="0.25">
      <c r="B233" s="83"/>
      <c r="C233" s="68"/>
      <c r="D233" s="68"/>
      <c r="E233" s="68"/>
      <c r="F233" s="77"/>
      <c r="G233" s="108"/>
      <c r="H233" s="68"/>
      <c r="I233" s="112"/>
      <c r="J233" s="118"/>
      <c r="K233" s="68"/>
      <c r="L233" s="68"/>
      <c r="M233" s="68"/>
      <c r="N233" s="68"/>
      <c r="O233" s="68"/>
      <c r="P233" s="115"/>
      <c r="Q233" s="96"/>
      <c r="R233" s="116"/>
      <c r="S233" s="68"/>
      <c r="T233" s="68"/>
      <c r="U233" s="68"/>
      <c r="V233" s="68"/>
      <c r="W233" s="68"/>
      <c r="X233" s="68"/>
      <c r="Y233" s="68"/>
      <c r="Z233" s="74"/>
      <c r="AA233" s="74"/>
      <c r="AB233" s="68"/>
      <c r="AC233" s="68"/>
      <c r="AD233" s="68"/>
      <c r="AE233" s="68"/>
      <c r="AF233" s="68"/>
      <c r="AG233" s="74"/>
      <c r="AH233" s="75"/>
      <c r="AI233" s="117"/>
      <c r="AJ233" s="68"/>
      <c r="AK233" s="68"/>
      <c r="AL233" s="68"/>
      <c r="AM233" s="68"/>
      <c r="AN233" s="68"/>
      <c r="AO233" s="68"/>
      <c r="AP233" s="68"/>
      <c r="AQ233" s="8"/>
    </row>
    <row r="234" spans="2:43" x14ac:dyDescent="0.25">
      <c r="B234" s="83"/>
      <c r="C234" s="68"/>
      <c r="D234" s="68"/>
      <c r="E234" s="68"/>
      <c r="F234" s="77"/>
      <c r="G234" s="108"/>
      <c r="H234" s="68"/>
      <c r="I234" s="112"/>
      <c r="J234" s="118"/>
      <c r="K234" s="68"/>
      <c r="L234" s="68"/>
      <c r="M234" s="68"/>
      <c r="N234" s="68"/>
      <c r="O234" s="68"/>
      <c r="P234" s="115"/>
      <c r="Q234" s="96"/>
      <c r="R234" s="116"/>
      <c r="S234" s="68"/>
      <c r="T234" s="68"/>
      <c r="U234" s="68"/>
      <c r="V234" s="68"/>
      <c r="W234" s="68"/>
      <c r="X234" s="68"/>
      <c r="Y234" s="68"/>
      <c r="Z234" s="74"/>
      <c r="AA234" s="74"/>
      <c r="AB234" s="68"/>
      <c r="AC234" s="68"/>
      <c r="AD234" s="68"/>
      <c r="AE234" s="68"/>
      <c r="AF234" s="68"/>
      <c r="AG234" s="74"/>
      <c r="AH234" s="75"/>
      <c r="AI234" s="117"/>
      <c r="AJ234" s="68"/>
      <c r="AK234" s="68"/>
      <c r="AL234" s="68"/>
      <c r="AM234" s="68"/>
      <c r="AN234" s="68"/>
      <c r="AO234" s="68"/>
      <c r="AP234" s="68"/>
      <c r="AQ234" s="8"/>
    </row>
    <row r="235" spans="2:43" x14ac:dyDescent="0.25">
      <c r="B235" s="83"/>
      <c r="C235" s="68"/>
      <c r="D235" s="68"/>
      <c r="E235" s="68"/>
      <c r="F235" s="77"/>
      <c r="G235" s="108"/>
      <c r="H235" s="68"/>
      <c r="I235" s="112"/>
      <c r="J235" s="118"/>
      <c r="K235" s="68"/>
      <c r="L235" s="68"/>
      <c r="M235" s="68"/>
      <c r="N235" s="68"/>
      <c r="O235" s="68"/>
      <c r="P235" s="115"/>
      <c r="Q235" s="96"/>
      <c r="R235" s="116"/>
      <c r="S235" s="68"/>
      <c r="T235" s="68"/>
      <c r="U235" s="68"/>
      <c r="V235" s="68"/>
      <c r="W235" s="68"/>
      <c r="X235" s="68"/>
      <c r="Y235" s="68"/>
      <c r="Z235" s="74"/>
      <c r="AA235" s="74"/>
      <c r="AB235" s="68"/>
      <c r="AC235" s="68"/>
      <c r="AD235" s="68"/>
      <c r="AE235" s="68"/>
      <c r="AF235" s="68"/>
      <c r="AG235" s="74"/>
      <c r="AH235" s="75"/>
      <c r="AI235" s="117"/>
      <c r="AJ235" s="68"/>
      <c r="AK235" s="68"/>
      <c r="AL235" s="68"/>
      <c r="AM235" s="68"/>
      <c r="AN235" s="68"/>
      <c r="AO235" s="68"/>
      <c r="AP235" s="68"/>
      <c r="AQ235" s="8"/>
    </row>
    <row r="236" spans="2:43" x14ac:dyDescent="0.25">
      <c r="B236" s="95"/>
      <c r="C236" s="68"/>
      <c r="D236" s="68"/>
      <c r="E236" s="68"/>
      <c r="F236" s="77"/>
      <c r="G236" s="108"/>
      <c r="H236" s="68"/>
      <c r="I236" s="112"/>
      <c r="J236" s="118"/>
      <c r="K236" s="68"/>
      <c r="L236" s="68"/>
      <c r="M236" s="68"/>
      <c r="N236" s="68"/>
      <c r="O236" s="68"/>
      <c r="P236" s="115"/>
      <c r="Q236" s="96"/>
      <c r="R236" s="116"/>
      <c r="S236" s="68"/>
      <c r="T236" s="68"/>
      <c r="U236" s="68"/>
      <c r="V236" s="68"/>
      <c r="W236" s="68"/>
      <c r="X236" s="68"/>
      <c r="Y236" s="68"/>
      <c r="Z236" s="74"/>
      <c r="AA236" s="74"/>
      <c r="AB236" s="68"/>
      <c r="AC236" s="68"/>
      <c r="AD236" s="68"/>
      <c r="AE236" s="68"/>
      <c r="AF236" s="68"/>
      <c r="AG236" s="74"/>
      <c r="AH236" s="75"/>
      <c r="AI236" s="117"/>
      <c r="AJ236" s="68"/>
      <c r="AK236" s="68"/>
      <c r="AL236" s="68"/>
      <c r="AM236" s="68"/>
      <c r="AN236" s="68"/>
      <c r="AO236" s="68"/>
      <c r="AP236" s="68"/>
      <c r="AQ236" s="8"/>
    </row>
    <row r="237" spans="2:43" x14ac:dyDescent="0.25">
      <c r="B237" s="68"/>
      <c r="C237" s="68"/>
      <c r="D237" s="68"/>
      <c r="E237" s="68"/>
      <c r="F237" s="77"/>
      <c r="G237" s="108"/>
      <c r="H237" s="68"/>
      <c r="I237" s="112"/>
      <c r="J237" s="118"/>
      <c r="K237" s="68"/>
      <c r="L237" s="68"/>
      <c r="M237" s="68"/>
      <c r="N237" s="68"/>
      <c r="O237" s="68"/>
      <c r="P237" s="115"/>
      <c r="Q237" s="96"/>
      <c r="R237" s="116"/>
      <c r="S237" s="68"/>
      <c r="T237" s="68"/>
      <c r="U237" s="68"/>
      <c r="V237" s="68"/>
      <c r="W237" s="68"/>
      <c r="X237" s="68"/>
      <c r="Y237" s="68"/>
      <c r="Z237" s="74"/>
      <c r="AA237" s="74"/>
      <c r="AB237" s="68"/>
      <c r="AC237" s="68"/>
      <c r="AD237" s="68"/>
      <c r="AE237" s="68"/>
      <c r="AF237" s="68"/>
      <c r="AG237" s="74"/>
      <c r="AH237" s="75"/>
      <c r="AI237" s="117"/>
      <c r="AJ237" s="68"/>
      <c r="AK237" s="68"/>
      <c r="AL237" s="68"/>
      <c r="AM237" s="68"/>
      <c r="AN237" s="68"/>
      <c r="AO237" s="68"/>
      <c r="AP237" s="68"/>
      <c r="AQ237" s="8"/>
    </row>
    <row r="238" spans="2:43" x14ac:dyDescent="0.25">
      <c r="B238" s="68"/>
      <c r="C238" s="68"/>
      <c r="D238" s="68"/>
      <c r="E238" s="68"/>
      <c r="F238" s="77"/>
      <c r="G238" s="108"/>
      <c r="H238" s="68"/>
      <c r="I238" s="112"/>
      <c r="J238" s="118"/>
      <c r="K238" s="68"/>
      <c r="L238" s="68"/>
      <c r="M238" s="68"/>
      <c r="N238" s="68"/>
      <c r="O238" s="68"/>
      <c r="P238" s="115"/>
      <c r="Q238" s="96"/>
      <c r="R238" s="116"/>
      <c r="S238" s="68"/>
      <c r="T238" s="68"/>
      <c r="U238" s="68"/>
      <c r="V238" s="68"/>
      <c r="W238" s="68"/>
      <c r="X238" s="68"/>
      <c r="Y238" s="68"/>
      <c r="Z238" s="74"/>
      <c r="AA238" s="74"/>
      <c r="AB238" s="68"/>
      <c r="AC238" s="68"/>
      <c r="AD238" s="68"/>
      <c r="AE238" s="68"/>
      <c r="AF238" s="68"/>
      <c r="AG238" s="74"/>
      <c r="AH238" s="75"/>
      <c r="AI238" s="117"/>
      <c r="AJ238" s="68"/>
      <c r="AK238" s="68"/>
      <c r="AL238" s="68"/>
      <c r="AM238" s="68"/>
      <c r="AN238" s="68"/>
      <c r="AO238" s="68"/>
      <c r="AP238" s="68"/>
      <c r="AQ238" s="8"/>
    </row>
    <row r="239" spans="2:43" x14ac:dyDescent="0.25">
      <c r="B239" s="68"/>
      <c r="C239" s="68"/>
      <c r="D239" s="68"/>
      <c r="E239" s="68"/>
      <c r="F239" s="77"/>
      <c r="G239" s="108"/>
      <c r="H239" s="68"/>
      <c r="I239" s="112"/>
      <c r="J239" s="118"/>
      <c r="K239" s="68"/>
      <c r="L239" s="68"/>
      <c r="M239" s="68"/>
      <c r="N239" s="68"/>
      <c r="O239" s="68"/>
      <c r="P239" s="115"/>
      <c r="Q239" s="96"/>
      <c r="R239" s="116"/>
      <c r="S239" s="68"/>
      <c r="T239" s="68"/>
      <c r="U239" s="68"/>
      <c r="V239" s="68"/>
      <c r="W239" s="68"/>
      <c r="X239" s="68"/>
      <c r="Y239" s="68"/>
      <c r="Z239" s="74"/>
      <c r="AA239" s="74"/>
      <c r="AB239" s="68"/>
      <c r="AC239" s="68"/>
      <c r="AD239" s="68"/>
      <c r="AE239" s="68"/>
      <c r="AF239" s="68"/>
      <c r="AG239" s="74"/>
      <c r="AH239" s="75"/>
      <c r="AI239" s="117"/>
      <c r="AJ239" s="68"/>
      <c r="AK239" s="68"/>
      <c r="AL239" s="68"/>
      <c r="AM239" s="68"/>
      <c r="AN239" s="68"/>
      <c r="AO239" s="68"/>
      <c r="AP239" s="68"/>
      <c r="AQ239" s="8"/>
    </row>
    <row r="240" spans="2:43" x14ac:dyDescent="0.25">
      <c r="B240" s="68"/>
      <c r="C240" s="68"/>
      <c r="D240" s="68"/>
      <c r="E240" s="68"/>
      <c r="F240" s="77"/>
      <c r="G240" s="108"/>
      <c r="H240" s="68"/>
      <c r="I240" s="112"/>
      <c r="J240" s="118"/>
      <c r="K240" s="68"/>
      <c r="L240" s="68"/>
      <c r="M240" s="68"/>
      <c r="N240" s="68"/>
      <c r="O240" s="68"/>
      <c r="P240" s="115"/>
      <c r="Q240" s="96"/>
      <c r="R240" s="116"/>
      <c r="S240" s="68"/>
      <c r="T240" s="68"/>
      <c r="U240" s="68"/>
      <c r="V240" s="68"/>
      <c r="W240" s="68"/>
      <c r="X240" s="68"/>
      <c r="Y240" s="68"/>
      <c r="Z240" s="74"/>
      <c r="AA240" s="74"/>
      <c r="AB240" s="68"/>
      <c r="AC240" s="68"/>
      <c r="AD240" s="68"/>
      <c r="AE240" s="68"/>
      <c r="AF240" s="68"/>
      <c r="AG240" s="74"/>
      <c r="AH240" s="75"/>
      <c r="AI240" s="117"/>
      <c r="AJ240" s="68"/>
      <c r="AK240" s="68"/>
      <c r="AL240" s="68"/>
      <c r="AM240" s="68"/>
      <c r="AN240" s="68"/>
      <c r="AO240" s="68"/>
      <c r="AP240" s="68"/>
      <c r="AQ240" s="8"/>
    </row>
    <row r="241" spans="2:43" x14ac:dyDescent="0.25">
      <c r="B241" s="68"/>
      <c r="C241" s="68"/>
      <c r="D241" s="68"/>
      <c r="E241" s="68"/>
      <c r="F241" s="77"/>
      <c r="G241" s="108"/>
      <c r="H241" s="68"/>
      <c r="I241" s="112"/>
      <c r="J241" s="118"/>
      <c r="K241" s="68"/>
      <c r="L241" s="68"/>
      <c r="M241" s="68"/>
      <c r="N241" s="68"/>
      <c r="O241" s="68"/>
      <c r="P241" s="115"/>
      <c r="Q241" s="96"/>
      <c r="R241" s="116"/>
      <c r="S241" s="68"/>
      <c r="T241" s="68"/>
      <c r="U241" s="68"/>
      <c r="V241" s="68"/>
      <c r="W241" s="68"/>
      <c r="X241" s="68"/>
      <c r="Y241" s="68"/>
      <c r="Z241" s="74"/>
      <c r="AA241" s="74"/>
      <c r="AB241" s="68"/>
      <c r="AC241" s="68"/>
      <c r="AD241" s="68"/>
      <c r="AE241" s="68"/>
      <c r="AF241" s="68"/>
      <c r="AG241" s="74"/>
      <c r="AH241" s="75"/>
      <c r="AI241" s="117"/>
      <c r="AJ241" s="68"/>
      <c r="AK241" s="68"/>
      <c r="AL241" s="68"/>
      <c r="AM241" s="68"/>
      <c r="AN241" s="68"/>
      <c r="AO241" s="68"/>
      <c r="AP241" s="68"/>
      <c r="AQ241" s="8"/>
    </row>
    <row r="242" spans="2:43" x14ac:dyDescent="0.25">
      <c r="B242" s="68"/>
      <c r="C242" s="68"/>
      <c r="D242" s="68"/>
      <c r="E242" s="68"/>
      <c r="F242" s="77"/>
      <c r="G242" s="108"/>
      <c r="H242" s="68"/>
      <c r="I242" s="112"/>
      <c r="J242" s="118"/>
      <c r="K242" s="68"/>
      <c r="L242" s="68"/>
      <c r="M242" s="68"/>
      <c r="N242" s="68"/>
      <c r="O242" s="68"/>
      <c r="P242" s="115"/>
      <c r="Q242" s="96"/>
      <c r="R242" s="116"/>
      <c r="S242" s="68"/>
      <c r="T242" s="68"/>
      <c r="U242" s="68"/>
      <c r="V242" s="68"/>
      <c r="W242" s="68"/>
      <c r="X242" s="68"/>
      <c r="Y242" s="68"/>
      <c r="Z242" s="74"/>
      <c r="AA242" s="74"/>
      <c r="AB242" s="68"/>
      <c r="AC242" s="68"/>
      <c r="AD242" s="68"/>
      <c r="AE242" s="68"/>
      <c r="AF242" s="68"/>
      <c r="AG242" s="74"/>
      <c r="AH242" s="75"/>
      <c r="AI242" s="117"/>
      <c r="AJ242" s="68"/>
      <c r="AK242" s="68"/>
      <c r="AL242" s="68"/>
      <c r="AM242" s="68"/>
      <c r="AN242" s="68"/>
      <c r="AO242" s="68"/>
      <c r="AP242" s="68"/>
      <c r="AQ242" s="8"/>
    </row>
    <row r="243" spans="2:43" x14ac:dyDescent="0.25">
      <c r="B243" s="68"/>
      <c r="C243" s="68"/>
      <c r="D243" s="68"/>
      <c r="E243" s="68"/>
      <c r="F243" s="77"/>
      <c r="G243" s="108"/>
      <c r="H243" s="68"/>
      <c r="I243" s="112"/>
      <c r="J243" s="118"/>
      <c r="K243" s="68"/>
      <c r="L243" s="68"/>
      <c r="M243" s="68"/>
      <c r="N243" s="68"/>
      <c r="O243" s="68"/>
      <c r="P243" s="115"/>
      <c r="Q243" s="96"/>
      <c r="R243" s="116"/>
      <c r="S243" s="68"/>
      <c r="T243" s="68"/>
      <c r="U243" s="68"/>
      <c r="V243" s="68"/>
      <c r="W243" s="68"/>
      <c r="X243" s="68"/>
      <c r="Y243" s="68"/>
      <c r="Z243" s="74"/>
      <c r="AA243" s="74"/>
      <c r="AB243" s="68"/>
      <c r="AC243" s="68"/>
      <c r="AD243" s="68"/>
      <c r="AE243" s="68"/>
      <c r="AF243" s="68"/>
      <c r="AG243" s="74"/>
      <c r="AH243" s="75"/>
      <c r="AI243" s="117"/>
      <c r="AJ243" s="68"/>
      <c r="AK243" s="68"/>
      <c r="AL243" s="68"/>
      <c r="AM243" s="68"/>
      <c r="AN243" s="68"/>
      <c r="AO243" s="68"/>
      <c r="AP243" s="68"/>
      <c r="AQ243" s="8"/>
    </row>
    <row r="244" spans="2:43" x14ac:dyDescent="0.25">
      <c r="B244" s="68"/>
      <c r="C244" s="68"/>
      <c r="D244" s="68"/>
      <c r="E244" s="68"/>
      <c r="F244" s="77"/>
      <c r="G244" s="108"/>
      <c r="H244" s="68"/>
      <c r="I244" s="112"/>
      <c r="J244" s="118"/>
      <c r="K244" s="68"/>
      <c r="L244" s="68"/>
      <c r="M244" s="68"/>
      <c r="N244" s="68"/>
      <c r="O244" s="68"/>
      <c r="P244" s="115"/>
      <c r="Q244" s="96"/>
      <c r="R244" s="116"/>
      <c r="S244" s="68"/>
      <c r="T244" s="68"/>
      <c r="U244" s="68"/>
      <c r="V244" s="68"/>
      <c r="W244" s="68"/>
      <c r="X244" s="68"/>
      <c r="Y244" s="68"/>
      <c r="Z244" s="74"/>
      <c r="AA244" s="74"/>
      <c r="AB244" s="68"/>
      <c r="AC244" s="68"/>
      <c r="AD244" s="68"/>
      <c r="AE244" s="68"/>
      <c r="AF244" s="68"/>
      <c r="AG244" s="74"/>
      <c r="AH244" s="75"/>
      <c r="AI244" s="117"/>
      <c r="AJ244" s="68"/>
      <c r="AK244" s="68"/>
      <c r="AL244" s="68"/>
      <c r="AM244" s="68"/>
      <c r="AN244" s="68"/>
      <c r="AO244" s="68"/>
      <c r="AP244" s="68"/>
      <c r="AQ244" s="8"/>
    </row>
    <row r="245" spans="2:43" x14ac:dyDescent="0.25">
      <c r="B245" s="68"/>
      <c r="C245" s="68"/>
      <c r="D245" s="68"/>
      <c r="E245" s="68"/>
      <c r="F245" s="77"/>
      <c r="G245" s="108"/>
      <c r="H245" s="68"/>
      <c r="I245" s="112"/>
      <c r="J245" s="118"/>
      <c r="K245" s="68"/>
      <c r="L245" s="68"/>
      <c r="M245" s="68"/>
      <c r="N245" s="68"/>
      <c r="O245" s="68"/>
      <c r="P245" s="115"/>
      <c r="Q245" s="96"/>
      <c r="R245" s="116"/>
      <c r="S245" s="68"/>
      <c r="T245" s="68"/>
      <c r="U245" s="68"/>
      <c r="V245" s="68"/>
      <c r="W245" s="68"/>
      <c r="X245" s="68"/>
      <c r="Y245" s="68"/>
      <c r="Z245" s="74"/>
      <c r="AA245" s="74"/>
      <c r="AB245" s="68"/>
      <c r="AC245" s="68"/>
      <c r="AD245" s="68"/>
      <c r="AE245" s="68"/>
      <c r="AF245" s="68"/>
      <c r="AG245" s="74"/>
      <c r="AH245" s="75"/>
      <c r="AI245" s="117"/>
      <c r="AJ245" s="68"/>
      <c r="AK245" s="68"/>
      <c r="AL245" s="68"/>
      <c r="AM245" s="68"/>
      <c r="AN245" s="68"/>
      <c r="AO245" s="68"/>
      <c r="AP245" s="68"/>
      <c r="AQ245" s="8"/>
    </row>
    <row r="246" spans="2:43" x14ac:dyDescent="0.25">
      <c r="B246" s="68"/>
      <c r="C246" s="68"/>
      <c r="D246" s="68"/>
      <c r="E246" s="68"/>
      <c r="F246" s="77"/>
      <c r="G246" s="108"/>
      <c r="H246" s="68"/>
      <c r="I246" s="112"/>
      <c r="J246" s="118"/>
      <c r="K246" s="68"/>
      <c r="L246" s="68"/>
      <c r="M246" s="68"/>
      <c r="N246" s="68"/>
      <c r="O246" s="68"/>
      <c r="P246" s="115"/>
      <c r="Q246" s="96"/>
      <c r="R246" s="116"/>
      <c r="S246" s="68"/>
      <c r="T246" s="68"/>
      <c r="U246" s="68"/>
      <c r="V246" s="68"/>
      <c r="W246" s="68"/>
      <c r="X246" s="68"/>
      <c r="Y246" s="68"/>
      <c r="Z246" s="74"/>
      <c r="AA246" s="74"/>
      <c r="AB246" s="68"/>
      <c r="AC246" s="68"/>
      <c r="AD246" s="68"/>
      <c r="AE246" s="68"/>
      <c r="AF246" s="68"/>
      <c r="AG246" s="74"/>
      <c r="AH246" s="75"/>
      <c r="AI246" s="117"/>
      <c r="AJ246" s="68"/>
      <c r="AK246" s="68"/>
      <c r="AL246" s="68"/>
      <c r="AM246" s="68"/>
      <c r="AN246" s="68"/>
      <c r="AO246" s="68"/>
      <c r="AP246" s="68"/>
      <c r="AQ246" s="8"/>
    </row>
    <row r="247" spans="2:43" x14ac:dyDescent="0.25">
      <c r="B247" s="68"/>
      <c r="C247" s="68"/>
      <c r="D247" s="68"/>
      <c r="E247" s="68"/>
      <c r="F247" s="77"/>
      <c r="G247" s="108"/>
      <c r="H247" s="68"/>
      <c r="I247" s="112"/>
      <c r="J247" s="118"/>
      <c r="K247" s="68"/>
      <c r="L247" s="68"/>
      <c r="M247" s="68"/>
      <c r="N247" s="68"/>
      <c r="O247" s="68"/>
      <c r="P247" s="115"/>
      <c r="Q247" s="96"/>
      <c r="R247" s="116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74"/>
      <c r="AH247" s="75"/>
      <c r="AI247" s="117"/>
      <c r="AJ247" s="68"/>
      <c r="AK247" s="68"/>
      <c r="AL247" s="68"/>
      <c r="AM247" s="68"/>
      <c r="AN247" s="68"/>
      <c r="AO247" s="68"/>
      <c r="AP247" s="68"/>
      <c r="AQ247" s="8"/>
    </row>
    <row r="248" spans="2:43" x14ac:dyDescent="0.25">
      <c r="B248" s="68"/>
      <c r="C248" s="68"/>
      <c r="D248" s="68"/>
      <c r="E248" s="68"/>
      <c r="F248" s="77"/>
      <c r="G248" s="108"/>
      <c r="H248" s="68"/>
      <c r="I248" s="112"/>
      <c r="J248" s="118"/>
      <c r="K248" s="68"/>
      <c r="L248" s="68"/>
      <c r="M248" s="68"/>
      <c r="N248" s="68"/>
      <c r="O248" s="68"/>
      <c r="P248" s="115"/>
      <c r="Q248" s="96"/>
      <c r="R248" s="116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74"/>
      <c r="AH248" s="75"/>
      <c r="AI248" s="117"/>
      <c r="AJ248" s="68"/>
      <c r="AK248" s="68"/>
      <c r="AL248" s="68"/>
      <c r="AM248" s="68"/>
      <c r="AN248" s="68"/>
      <c r="AO248" s="68"/>
      <c r="AP248" s="68"/>
      <c r="AQ248" s="8"/>
    </row>
    <row r="249" spans="2:43" x14ac:dyDescent="0.25">
      <c r="B249" s="68"/>
      <c r="C249" s="68"/>
      <c r="D249" s="68"/>
      <c r="E249" s="68"/>
      <c r="F249" s="77"/>
      <c r="G249" s="108"/>
      <c r="H249" s="68"/>
      <c r="I249" s="112"/>
      <c r="J249" s="118"/>
      <c r="K249" s="68"/>
      <c r="L249" s="68"/>
      <c r="M249" s="68"/>
      <c r="N249" s="68"/>
      <c r="O249" s="68"/>
      <c r="P249" s="115"/>
      <c r="Q249" s="96"/>
      <c r="R249" s="116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74"/>
      <c r="AH249" s="75"/>
      <c r="AI249" s="117"/>
      <c r="AJ249" s="68"/>
      <c r="AK249" s="68"/>
      <c r="AL249" s="68"/>
      <c r="AM249" s="68"/>
      <c r="AN249" s="68"/>
      <c r="AO249" s="68"/>
      <c r="AP249" s="68"/>
      <c r="AQ249" s="8"/>
    </row>
    <row r="250" spans="2:43" x14ac:dyDescent="0.25">
      <c r="B250" s="68"/>
      <c r="C250" s="68"/>
      <c r="D250" s="68"/>
      <c r="E250" s="68"/>
      <c r="F250" s="77"/>
      <c r="G250" s="108"/>
      <c r="H250" s="68"/>
      <c r="I250" s="112"/>
      <c r="J250" s="118"/>
      <c r="K250" s="68"/>
      <c r="L250" s="68"/>
      <c r="M250" s="68"/>
      <c r="N250" s="68"/>
      <c r="O250" s="68"/>
      <c r="P250" s="115"/>
      <c r="Q250" s="96"/>
      <c r="R250" s="116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74"/>
      <c r="AH250" s="75"/>
      <c r="AI250" s="117"/>
      <c r="AJ250" s="68"/>
      <c r="AK250" s="68"/>
      <c r="AL250" s="68"/>
      <c r="AM250" s="68"/>
      <c r="AN250" s="68"/>
      <c r="AO250" s="68"/>
      <c r="AP250" s="68"/>
      <c r="AQ250" s="8"/>
    </row>
    <row r="251" spans="2:43" x14ac:dyDescent="0.25">
      <c r="B251" s="68"/>
      <c r="C251" s="68"/>
      <c r="D251" s="68"/>
      <c r="E251" s="68"/>
      <c r="F251" s="77"/>
      <c r="G251" s="108"/>
      <c r="H251" s="68"/>
      <c r="I251" s="112"/>
      <c r="J251" s="118"/>
      <c r="K251" s="68"/>
      <c r="L251" s="68"/>
      <c r="M251" s="68"/>
      <c r="N251" s="68"/>
      <c r="O251" s="68"/>
      <c r="P251" s="115"/>
      <c r="Q251" s="96"/>
      <c r="R251" s="116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74"/>
      <c r="AH251" s="75"/>
      <c r="AI251" s="117"/>
      <c r="AJ251" s="68"/>
      <c r="AK251" s="68"/>
      <c r="AL251" s="68"/>
      <c r="AM251" s="68"/>
      <c r="AN251" s="68"/>
      <c r="AO251" s="68"/>
      <c r="AP251" s="68"/>
      <c r="AQ251" s="8"/>
    </row>
    <row r="252" spans="2:43" x14ac:dyDescent="0.25">
      <c r="B252" s="68"/>
      <c r="C252" s="68"/>
      <c r="D252" s="68"/>
      <c r="E252" s="68"/>
      <c r="F252" s="77"/>
      <c r="G252" s="108"/>
      <c r="H252" s="68"/>
      <c r="I252" s="112"/>
      <c r="J252" s="118"/>
      <c r="K252" s="68"/>
      <c r="L252" s="68"/>
      <c r="M252" s="68"/>
      <c r="N252" s="68"/>
      <c r="O252" s="68"/>
      <c r="P252" s="115"/>
      <c r="Q252" s="96"/>
      <c r="R252" s="116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74"/>
      <c r="AH252" s="75"/>
      <c r="AI252" s="117"/>
      <c r="AJ252" s="68"/>
      <c r="AK252" s="68"/>
      <c r="AL252" s="68"/>
      <c r="AM252" s="68"/>
      <c r="AN252" s="68"/>
      <c r="AO252" s="68"/>
      <c r="AP252" s="68"/>
      <c r="AQ252" s="8"/>
    </row>
    <row r="253" spans="2:43" x14ac:dyDescent="0.25">
      <c r="B253" s="68"/>
      <c r="C253" s="68"/>
      <c r="D253" s="68"/>
      <c r="E253" s="68"/>
      <c r="F253" s="77"/>
      <c r="G253" s="108"/>
      <c r="H253" s="68"/>
      <c r="I253" s="112"/>
      <c r="J253" s="118"/>
      <c r="K253" s="68"/>
      <c r="L253" s="68"/>
      <c r="M253" s="68"/>
      <c r="N253" s="68"/>
      <c r="O253" s="68"/>
      <c r="P253" s="115"/>
      <c r="Q253" s="96"/>
      <c r="R253" s="116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74"/>
      <c r="AH253" s="75"/>
      <c r="AI253" s="117"/>
      <c r="AJ253" s="68"/>
      <c r="AK253" s="68"/>
      <c r="AL253" s="68"/>
      <c r="AM253" s="68"/>
      <c r="AN253" s="68"/>
      <c r="AO253" s="68"/>
      <c r="AP253" s="68"/>
      <c r="AQ253" s="8"/>
    </row>
    <row r="254" spans="2:43" x14ac:dyDescent="0.25">
      <c r="B254" s="68"/>
      <c r="C254" s="68"/>
      <c r="D254" s="68"/>
      <c r="E254" s="68"/>
      <c r="F254" s="77"/>
      <c r="G254" s="108"/>
      <c r="H254" s="68"/>
      <c r="I254" s="112"/>
      <c r="J254" s="118"/>
      <c r="K254" s="68"/>
      <c r="L254" s="68"/>
      <c r="M254" s="68"/>
      <c r="N254" s="68"/>
      <c r="O254" s="68"/>
      <c r="P254" s="115"/>
      <c r="Q254" s="96"/>
      <c r="R254" s="116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74"/>
      <c r="AH254" s="75"/>
      <c r="AI254" s="117"/>
      <c r="AJ254" s="68"/>
      <c r="AK254" s="68"/>
      <c r="AL254" s="68"/>
      <c r="AM254" s="68"/>
      <c r="AN254" s="68"/>
      <c r="AO254" s="68"/>
      <c r="AP254" s="68"/>
      <c r="AQ254" s="8"/>
    </row>
    <row r="255" spans="2:43" x14ac:dyDescent="0.25">
      <c r="B255" s="68"/>
      <c r="C255" s="68"/>
      <c r="D255" s="68"/>
      <c r="E255" s="68"/>
      <c r="F255" s="77"/>
      <c r="G255" s="108"/>
      <c r="H255" s="68"/>
      <c r="I255" s="112"/>
      <c r="J255" s="118"/>
      <c r="K255" s="68"/>
      <c r="L255" s="68"/>
      <c r="M255" s="68"/>
      <c r="N255" s="68"/>
      <c r="O255" s="68"/>
      <c r="P255" s="115"/>
      <c r="Q255" s="96"/>
      <c r="R255" s="116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74"/>
      <c r="AH255" s="75"/>
      <c r="AI255" s="117"/>
      <c r="AJ255" s="68"/>
      <c r="AK255" s="68"/>
      <c r="AL255" s="68"/>
      <c r="AM255" s="68"/>
      <c r="AN255" s="68"/>
      <c r="AO255" s="68"/>
      <c r="AP255" s="68"/>
      <c r="AQ255" s="8"/>
    </row>
    <row r="256" spans="2:43" x14ac:dyDescent="0.25">
      <c r="B256" s="68"/>
      <c r="C256" s="68"/>
      <c r="D256" s="68"/>
      <c r="E256" s="68"/>
      <c r="F256" s="77"/>
      <c r="G256" s="108"/>
      <c r="H256" s="68"/>
      <c r="I256" s="112"/>
      <c r="J256" s="118"/>
      <c r="K256" s="68"/>
      <c r="L256" s="68"/>
      <c r="M256" s="68"/>
      <c r="N256" s="68"/>
      <c r="O256" s="68"/>
      <c r="P256" s="115"/>
      <c r="Q256" s="96"/>
      <c r="R256" s="116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74"/>
      <c r="AH256" s="75"/>
      <c r="AI256" s="117"/>
      <c r="AJ256" s="68"/>
      <c r="AK256" s="68"/>
      <c r="AL256" s="68"/>
      <c r="AM256" s="68"/>
      <c r="AN256" s="68"/>
      <c r="AO256" s="68"/>
      <c r="AP256" s="68"/>
      <c r="AQ256" s="8"/>
    </row>
    <row r="257" spans="2:43" x14ac:dyDescent="0.25">
      <c r="B257" s="68"/>
      <c r="C257" s="68"/>
      <c r="D257" s="68"/>
      <c r="E257" s="68"/>
      <c r="F257" s="77"/>
      <c r="G257" s="108"/>
      <c r="H257" s="68"/>
      <c r="I257" s="112"/>
      <c r="J257" s="118"/>
      <c r="K257" s="68"/>
      <c r="L257" s="68"/>
      <c r="M257" s="68"/>
      <c r="N257" s="68"/>
      <c r="O257" s="68"/>
      <c r="P257" s="115"/>
      <c r="Q257" s="96"/>
      <c r="R257" s="116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74"/>
      <c r="AH257" s="75"/>
      <c r="AI257" s="117"/>
      <c r="AJ257" s="68"/>
      <c r="AK257" s="68"/>
      <c r="AL257" s="68"/>
      <c r="AM257" s="68"/>
      <c r="AN257" s="68"/>
      <c r="AO257" s="68"/>
      <c r="AP257" s="68"/>
      <c r="AQ257" s="8"/>
    </row>
    <row r="258" spans="2:43" x14ac:dyDescent="0.25">
      <c r="B258" s="68"/>
      <c r="C258" s="68"/>
      <c r="D258" s="68"/>
      <c r="E258" s="68"/>
      <c r="F258" s="77"/>
      <c r="G258" s="108"/>
      <c r="H258" s="68"/>
      <c r="I258" s="112"/>
      <c r="J258" s="118"/>
      <c r="K258" s="68"/>
      <c r="L258" s="68"/>
      <c r="M258" s="68"/>
      <c r="N258" s="68"/>
      <c r="O258" s="68"/>
      <c r="P258" s="115"/>
      <c r="Q258" s="96"/>
      <c r="R258" s="116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74"/>
      <c r="AH258" s="75"/>
      <c r="AI258" s="117"/>
      <c r="AJ258" s="68"/>
      <c r="AK258" s="68"/>
      <c r="AL258" s="68"/>
      <c r="AM258" s="68"/>
      <c r="AN258" s="68"/>
      <c r="AO258" s="68"/>
      <c r="AP258" s="68"/>
      <c r="AQ258" s="8"/>
    </row>
    <row r="259" spans="2:43" x14ac:dyDescent="0.25">
      <c r="B259" s="68"/>
      <c r="C259" s="68"/>
      <c r="D259" s="68"/>
      <c r="E259" s="68"/>
      <c r="F259" s="77"/>
      <c r="G259" s="108"/>
      <c r="H259" s="68"/>
      <c r="I259" s="112"/>
      <c r="J259" s="118"/>
      <c r="K259" s="68"/>
      <c r="L259" s="68"/>
      <c r="M259" s="68"/>
      <c r="N259" s="68"/>
      <c r="O259" s="68"/>
      <c r="P259" s="115"/>
      <c r="Q259" s="96"/>
      <c r="R259" s="116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74"/>
      <c r="AH259" s="75"/>
      <c r="AI259" s="117"/>
      <c r="AJ259" s="68"/>
      <c r="AK259" s="68"/>
      <c r="AL259" s="68"/>
      <c r="AM259" s="68"/>
      <c r="AN259" s="68"/>
      <c r="AO259" s="68"/>
      <c r="AP259" s="68"/>
      <c r="AQ259" s="8"/>
    </row>
    <row r="260" spans="2:43" x14ac:dyDescent="0.25">
      <c r="B260" s="68"/>
      <c r="C260" s="68"/>
      <c r="D260" s="68"/>
      <c r="E260" s="68"/>
      <c r="F260" s="77"/>
      <c r="G260" s="108"/>
      <c r="H260" s="68"/>
      <c r="I260" s="112"/>
      <c r="J260" s="118"/>
      <c r="K260" s="68"/>
      <c r="L260" s="68"/>
      <c r="M260" s="68"/>
      <c r="N260" s="68"/>
      <c r="O260" s="68"/>
      <c r="P260" s="115"/>
      <c r="Q260" s="96"/>
      <c r="R260" s="116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74"/>
      <c r="AH260" s="75"/>
      <c r="AI260" s="117"/>
      <c r="AJ260" s="68"/>
      <c r="AK260" s="68"/>
      <c r="AL260" s="68"/>
      <c r="AM260" s="68"/>
      <c r="AN260" s="68"/>
      <c r="AO260" s="68"/>
      <c r="AP260" s="68"/>
      <c r="AQ260" s="8"/>
    </row>
    <row r="261" spans="2:43" x14ac:dyDescent="0.25">
      <c r="B261" s="68"/>
      <c r="C261" s="68"/>
      <c r="D261" s="68"/>
      <c r="E261" s="68"/>
      <c r="F261" s="77"/>
      <c r="G261" s="108"/>
      <c r="H261" s="68"/>
      <c r="I261" s="112"/>
      <c r="J261" s="118"/>
      <c r="K261" s="68"/>
      <c r="L261" s="68"/>
      <c r="M261" s="68"/>
      <c r="N261" s="68"/>
      <c r="O261" s="68"/>
      <c r="P261" s="115"/>
      <c r="Q261" s="96"/>
      <c r="R261" s="116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74"/>
      <c r="AH261" s="75"/>
      <c r="AI261" s="117"/>
      <c r="AJ261" s="68"/>
      <c r="AK261" s="68"/>
      <c r="AL261" s="68"/>
      <c r="AM261" s="68"/>
      <c r="AN261" s="68"/>
      <c r="AO261" s="68"/>
      <c r="AP261" s="68"/>
      <c r="AQ261" s="8"/>
    </row>
    <row r="262" spans="2:43" x14ac:dyDescent="0.25">
      <c r="B262" s="68"/>
      <c r="C262" s="68"/>
      <c r="D262" s="68"/>
      <c r="E262" s="68"/>
      <c r="F262" s="77"/>
      <c r="G262" s="108"/>
      <c r="H262" s="68"/>
      <c r="I262" s="112"/>
      <c r="J262" s="118"/>
      <c r="K262" s="68"/>
      <c r="L262" s="68"/>
      <c r="M262" s="68"/>
      <c r="N262" s="68"/>
      <c r="O262" s="68"/>
      <c r="P262" s="115"/>
      <c r="Q262" s="96"/>
      <c r="R262" s="116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74"/>
      <c r="AH262" s="75"/>
      <c r="AI262" s="117"/>
      <c r="AJ262" s="68"/>
      <c r="AK262" s="68"/>
      <c r="AL262" s="68"/>
      <c r="AM262" s="68"/>
      <c r="AN262" s="68"/>
      <c r="AO262" s="68"/>
      <c r="AP262" s="68"/>
      <c r="AQ262" s="8"/>
    </row>
    <row r="263" spans="2:43" x14ac:dyDescent="0.25">
      <c r="B263" s="68"/>
      <c r="C263" s="68"/>
      <c r="D263" s="68"/>
      <c r="E263" s="68"/>
      <c r="F263" s="77"/>
      <c r="G263" s="108"/>
      <c r="H263" s="68"/>
      <c r="I263" s="112"/>
      <c r="J263" s="118"/>
      <c r="K263" s="68"/>
      <c r="L263" s="68"/>
      <c r="M263" s="68"/>
      <c r="N263" s="68"/>
      <c r="O263" s="68"/>
      <c r="P263" s="115"/>
      <c r="Q263" s="96"/>
      <c r="R263" s="116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74"/>
      <c r="AH263" s="75"/>
      <c r="AI263" s="117"/>
      <c r="AJ263" s="68"/>
      <c r="AK263" s="68"/>
      <c r="AL263" s="68"/>
      <c r="AM263" s="68"/>
      <c r="AN263" s="68"/>
      <c r="AO263" s="68"/>
      <c r="AP263" s="68"/>
      <c r="AQ263" s="8"/>
    </row>
    <row r="264" spans="2:43" x14ac:dyDescent="0.25">
      <c r="B264" s="68"/>
      <c r="C264" s="68"/>
      <c r="D264" s="68"/>
      <c r="E264" s="68"/>
      <c r="F264" s="77"/>
      <c r="G264" s="108"/>
      <c r="H264" s="68"/>
      <c r="I264" s="112"/>
      <c r="J264" s="118"/>
      <c r="K264" s="68"/>
      <c r="L264" s="68"/>
      <c r="M264" s="68"/>
      <c r="N264" s="68"/>
      <c r="O264" s="68"/>
      <c r="P264" s="115"/>
      <c r="Q264" s="96"/>
      <c r="R264" s="116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74"/>
      <c r="AH264" s="75"/>
      <c r="AI264" s="117"/>
      <c r="AJ264" s="68"/>
      <c r="AK264" s="68"/>
      <c r="AL264" s="68"/>
      <c r="AM264" s="68"/>
      <c r="AN264" s="68"/>
      <c r="AO264" s="68"/>
      <c r="AP264" s="68"/>
      <c r="AQ264" s="8"/>
    </row>
    <row r="265" spans="2:43" x14ac:dyDescent="0.25">
      <c r="B265" s="68"/>
      <c r="C265" s="68"/>
      <c r="D265" s="68"/>
      <c r="E265" s="68"/>
      <c r="F265" s="77"/>
      <c r="G265" s="108"/>
      <c r="H265" s="68"/>
      <c r="I265" s="112"/>
      <c r="J265" s="118"/>
      <c r="K265" s="68"/>
      <c r="L265" s="68"/>
      <c r="M265" s="68"/>
      <c r="N265" s="68"/>
      <c r="O265" s="68"/>
      <c r="P265" s="115"/>
      <c r="Q265" s="96"/>
      <c r="R265" s="116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74"/>
      <c r="AH265" s="75"/>
      <c r="AI265" s="117"/>
      <c r="AJ265" s="68"/>
      <c r="AK265" s="68"/>
      <c r="AL265" s="68"/>
      <c r="AM265" s="68"/>
      <c r="AN265" s="68"/>
      <c r="AO265" s="68"/>
      <c r="AP265" s="68"/>
      <c r="AQ265" s="8"/>
    </row>
    <row r="266" spans="2:43" x14ac:dyDescent="0.25">
      <c r="B266" s="68"/>
      <c r="C266" s="68"/>
      <c r="D266" s="68"/>
      <c r="E266" s="68"/>
      <c r="F266" s="77"/>
      <c r="G266" s="68"/>
      <c r="H266" s="68"/>
      <c r="I266" s="112"/>
      <c r="J266" s="68"/>
      <c r="K266" s="68"/>
      <c r="L266" s="68"/>
      <c r="M266" s="68"/>
      <c r="N266" s="68"/>
      <c r="O266" s="68"/>
      <c r="P266" s="96"/>
      <c r="Q266" s="72"/>
      <c r="R266" s="73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75"/>
      <c r="AH266" s="75"/>
      <c r="AI266" s="68"/>
      <c r="AJ266" s="68"/>
      <c r="AK266" s="68"/>
      <c r="AL266" s="68"/>
      <c r="AM266" s="68"/>
      <c r="AN266" s="68"/>
      <c r="AO266" s="68"/>
      <c r="AP266" s="68"/>
      <c r="AQ266" s="8"/>
    </row>
    <row r="267" spans="2:43" x14ac:dyDescent="0.25">
      <c r="B267" s="68"/>
      <c r="C267" s="68"/>
      <c r="D267" s="68"/>
      <c r="E267" s="68"/>
      <c r="F267" s="77"/>
      <c r="G267" s="68"/>
      <c r="H267" s="68"/>
      <c r="I267" s="112"/>
      <c r="J267" s="68"/>
      <c r="K267" s="68"/>
      <c r="L267" s="68"/>
      <c r="M267" s="68"/>
      <c r="N267" s="68"/>
      <c r="O267" s="68"/>
      <c r="P267" s="96"/>
      <c r="Q267" s="72"/>
      <c r="R267" s="73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75"/>
      <c r="AH267" s="75"/>
      <c r="AI267" s="68"/>
      <c r="AJ267" s="68"/>
      <c r="AK267" s="68"/>
      <c r="AL267" s="68"/>
      <c r="AM267" s="68"/>
      <c r="AN267" s="68"/>
      <c r="AO267" s="68"/>
      <c r="AP267" s="68"/>
      <c r="AQ267" s="8"/>
    </row>
    <row r="268" spans="2:43" x14ac:dyDescent="0.25">
      <c r="B268" s="68"/>
      <c r="C268" s="68"/>
      <c r="D268" s="68"/>
      <c r="E268" s="68"/>
      <c r="F268" s="77"/>
      <c r="G268" s="68"/>
      <c r="H268" s="68"/>
      <c r="I268" s="112"/>
      <c r="J268" s="68"/>
      <c r="K268" s="68"/>
      <c r="L268" s="68"/>
      <c r="M268" s="68"/>
      <c r="N268" s="68"/>
      <c r="O268" s="68"/>
      <c r="P268" s="96"/>
      <c r="Q268" s="72"/>
      <c r="R268" s="73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75"/>
      <c r="AH268" s="75"/>
      <c r="AI268" s="68"/>
      <c r="AJ268" s="68"/>
      <c r="AK268" s="68"/>
      <c r="AL268" s="68"/>
      <c r="AM268" s="68"/>
      <c r="AN268" s="68"/>
      <c r="AO268" s="68"/>
      <c r="AP268" s="68"/>
      <c r="AQ268" s="8"/>
    </row>
    <row r="269" spans="2:43" x14ac:dyDescent="0.25">
      <c r="B269" s="68"/>
      <c r="C269" s="68"/>
      <c r="D269" s="68"/>
      <c r="E269" s="68"/>
      <c r="F269" s="77"/>
      <c r="G269" s="68"/>
      <c r="H269" s="68"/>
      <c r="I269" s="112"/>
      <c r="J269" s="68"/>
      <c r="K269" s="68"/>
      <c r="L269" s="68"/>
      <c r="M269" s="68"/>
      <c r="N269" s="68"/>
      <c r="O269" s="68"/>
      <c r="P269" s="96"/>
      <c r="Q269" s="72"/>
      <c r="R269" s="73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75"/>
      <c r="AH269" s="75"/>
      <c r="AI269" s="68"/>
      <c r="AJ269" s="68"/>
      <c r="AK269" s="68"/>
      <c r="AL269" s="68"/>
      <c r="AM269" s="68"/>
      <c r="AN269" s="68"/>
      <c r="AO269" s="68"/>
      <c r="AP269" s="68"/>
      <c r="AQ269" s="8"/>
    </row>
    <row r="270" spans="2:43" x14ac:dyDescent="0.25">
      <c r="B270" s="68"/>
      <c r="C270" s="68"/>
      <c r="D270" s="68"/>
      <c r="E270" s="68"/>
      <c r="F270" s="77"/>
      <c r="G270" s="68"/>
      <c r="H270" s="68"/>
      <c r="I270" s="112"/>
      <c r="J270" s="68"/>
      <c r="K270" s="68"/>
      <c r="L270" s="68"/>
      <c r="M270" s="68"/>
      <c r="N270" s="68"/>
      <c r="O270" s="68"/>
      <c r="P270" s="96"/>
      <c r="Q270" s="72"/>
      <c r="R270" s="73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75"/>
      <c r="AH270" s="75"/>
      <c r="AI270" s="68"/>
      <c r="AJ270" s="68"/>
      <c r="AK270" s="68"/>
      <c r="AL270" s="68"/>
      <c r="AM270" s="68"/>
      <c r="AN270" s="68"/>
      <c r="AO270" s="68"/>
      <c r="AP270" s="68"/>
      <c r="AQ270" s="8"/>
    </row>
    <row r="271" spans="2:43" x14ac:dyDescent="0.25">
      <c r="B271" s="68"/>
      <c r="C271" s="68"/>
      <c r="D271" s="68"/>
      <c r="E271" s="68"/>
      <c r="F271" s="77"/>
      <c r="G271" s="68"/>
      <c r="H271" s="68"/>
      <c r="I271" s="112"/>
      <c r="J271" s="68"/>
      <c r="K271" s="68"/>
      <c r="L271" s="68"/>
      <c r="M271" s="68"/>
      <c r="N271" s="68"/>
      <c r="O271" s="68"/>
      <c r="P271" s="96"/>
      <c r="Q271" s="72"/>
      <c r="R271" s="73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75"/>
      <c r="AH271" s="75"/>
      <c r="AI271" s="68"/>
      <c r="AJ271" s="68"/>
      <c r="AK271" s="68"/>
      <c r="AL271" s="68"/>
      <c r="AM271" s="68"/>
      <c r="AN271" s="68"/>
      <c r="AO271" s="68"/>
      <c r="AP271" s="68"/>
      <c r="AQ271" s="8"/>
    </row>
    <row r="272" spans="2:43" x14ac:dyDescent="0.25">
      <c r="B272" s="68"/>
      <c r="C272" s="68"/>
      <c r="D272" s="68"/>
      <c r="E272" s="68"/>
      <c r="F272" s="77"/>
      <c r="G272" s="68"/>
      <c r="H272" s="68"/>
      <c r="I272" s="112"/>
      <c r="J272" s="68"/>
      <c r="K272" s="68"/>
      <c r="L272" s="68"/>
      <c r="M272" s="68"/>
      <c r="N272" s="68"/>
      <c r="O272" s="68"/>
      <c r="P272" s="96"/>
      <c r="Q272" s="72"/>
      <c r="R272" s="73"/>
      <c r="S272" s="68"/>
      <c r="T272" s="68"/>
      <c r="U272" s="68"/>
      <c r="V272" s="68"/>
      <c r="W272" s="68"/>
      <c r="X272" s="68"/>
      <c r="Y272" s="68"/>
      <c r="Z272" s="74"/>
      <c r="AA272" s="74"/>
      <c r="AB272" s="68"/>
      <c r="AC272" s="68"/>
      <c r="AD272" s="68"/>
      <c r="AE272" s="68"/>
      <c r="AF272" s="68"/>
      <c r="AG272" s="75"/>
      <c r="AH272" s="75"/>
      <c r="AI272" s="68"/>
      <c r="AJ272" s="68"/>
      <c r="AK272" s="68"/>
      <c r="AL272" s="68"/>
      <c r="AM272" s="68"/>
      <c r="AN272" s="68"/>
      <c r="AO272" s="68"/>
      <c r="AP272" s="68"/>
      <c r="AQ272" s="8"/>
    </row>
    <row r="273" spans="2:43" x14ac:dyDescent="0.25">
      <c r="B273" s="68"/>
      <c r="C273" s="68"/>
      <c r="D273" s="68"/>
      <c r="E273" s="68"/>
      <c r="F273" s="77"/>
      <c r="G273" s="68"/>
      <c r="H273" s="68"/>
      <c r="I273" s="112"/>
      <c r="J273" s="68"/>
      <c r="K273" s="68"/>
      <c r="L273" s="68"/>
      <c r="M273" s="68"/>
      <c r="N273" s="68"/>
      <c r="O273" s="68"/>
      <c r="P273" s="96"/>
      <c r="Q273" s="72"/>
      <c r="R273" s="73"/>
      <c r="S273" s="68"/>
      <c r="T273" s="68"/>
      <c r="U273" s="68"/>
      <c r="V273" s="68"/>
      <c r="W273" s="68"/>
      <c r="X273" s="68"/>
      <c r="Y273" s="68"/>
      <c r="Z273" s="74"/>
      <c r="AA273" s="74"/>
      <c r="AB273" s="68"/>
      <c r="AC273" s="68"/>
      <c r="AD273" s="68"/>
      <c r="AE273" s="68"/>
      <c r="AF273" s="68"/>
      <c r="AG273" s="75"/>
      <c r="AH273" s="75"/>
      <c r="AI273" s="68"/>
      <c r="AJ273" s="68"/>
      <c r="AK273" s="68"/>
      <c r="AL273" s="68"/>
      <c r="AM273" s="68"/>
      <c r="AN273" s="68"/>
      <c r="AO273" s="68"/>
      <c r="AP273" s="68"/>
      <c r="AQ273" s="8"/>
    </row>
    <row r="274" spans="2:43" x14ac:dyDescent="0.25">
      <c r="B274" s="68"/>
      <c r="C274" s="68"/>
      <c r="D274" s="68"/>
      <c r="E274" s="68"/>
      <c r="F274" s="77"/>
      <c r="G274" s="68"/>
      <c r="H274" s="68"/>
      <c r="I274" s="112"/>
      <c r="J274" s="68"/>
      <c r="K274" s="68"/>
      <c r="L274" s="68"/>
      <c r="M274" s="68"/>
      <c r="N274" s="68"/>
      <c r="O274" s="68"/>
      <c r="P274" s="96"/>
      <c r="Q274" s="72"/>
      <c r="R274" s="73"/>
      <c r="S274" s="68"/>
      <c r="T274" s="68"/>
      <c r="U274" s="68"/>
      <c r="V274" s="68"/>
      <c r="W274" s="68"/>
      <c r="X274" s="68"/>
      <c r="Y274" s="68"/>
      <c r="Z274" s="74"/>
      <c r="AA274" s="74"/>
      <c r="AB274" s="68"/>
      <c r="AC274" s="68"/>
      <c r="AD274" s="68"/>
      <c r="AE274" s="68"/>
      <c r="AF274" s="68"/>
      <c r="AG274" s="75"/>
      <c r="AH274" s="75"/>
      <c r="AI274" s="68"/>
      <c r="AJ274" s="68"/>
      <c r="AK274" s="68"/>
      <c r="AL274" s="68"/>
      <c r="AM274" s="68"/>
      <c r="AN274" s="68"/>
      <c r="AO274" s="68"/>
      <c r="AP274" s="68"/>
      <c r="AQ274" s="8"/>
    </row>
    <row r="275" spans="2:43" x14ac:dyDescent="0.25">
      <c r="B275" s="68"/>
      <c r="C275" s="68"/>
      <c r="D275" s="68"/>
      <c r="E275" s="68"/>
      <c r="F275" s="77"/>
      <c r="G275" s="68"/>
      <c r="H275" s="68"/>
      <c r="I275" s="112"/>
      <c r="J275" s="68"/>
      <c r="K275" s="68"/>
      <c r="L275" s="68"/>
      <c r="M275" s="68"/>
      <c r="N275" s="68"/>
      <c r="O275" s="68"/>
      <c r="P275" s="96"/>
      <c r="Q275" s="72"/>
      <c r="R275" s="73"/>
      <c r="S275" s="68"/>
      <c r="T275" s="68"/>
      <c r="U275" s="68"/>
      <c r="V275" s="68"/>
      <c r="W275" s="68"/>
      <c r="X275" s="68"/>
      <c r="Y275" s="68"/>
      <c r="Z275" s="74"/>
      <c r="AA275" s="74"/>
      <c r="AB275" s="68"/>
      <c r="AC275" s="68"/>
      <c r="AD275" s="68"/>
      <c r="AE275" s="68"/>
      <c r="AF275" s="68"/>
      <c r="AG275" s="75"/>
      <c r="AH275" s="75"/>
      <c r="AI275" s="68"/>
      <c r="AJ275" s="68"/>
      <c r="AK275" s="68"/>
      <c r="AL275" s="68"/>
      <c r="AM275" s="68"/>
      <c r="AN275" s="68"/>
      <c r="AO275" s="68"/>
      <c r="AP275" s="68"/>
      <c r="AQ275" s="8"/>
    </row>
    <row r="276" spans="2:43" x14ac:dyDescent="0.25">
      <c r="B276" s="68"/>
      <c r="C276" s="68"/>
      <c r="D276" s="68"/>
      <c r="E276" s="68"/>
      <c r="F276" s="77"/>
      <c r="G276" s="68"/>
      <c r="H276" s="68"/>
      <c r="I276" s="112"/>
      <c r="J276" s="68"/>
      <c r="K276" s="68"/>
      <c r="L276" s="68"/>
      <c r="M276" s="68"/>
      <c r="N276" s="68"/>
      <c r="O276" s="68"/>
      <c r="P276" s="96"/>
      <c r="Q276" s="72"/>
      <c r="R276" s="73"/>
      <c r="S276" s="68"/>
      <c r="T276" s="68"/>
      <c r="U276" s="68"/>
      <c r="V276" s="68"/>
      <c r="W276" s="68"/>
      <c r="X276" s="68"/>
      <c r="Y276" s="68"/>
      <c r="Z276" s="74"/>
      <c r="AA276" s="74"/>
      <c r="AB276" s="68"/>
      <c r="AC276" s="68"/>
      <c r="AD276" s="68"/>
      <c r="AE276" s="68"/>
      <c r="AF276" s="68"/>
      <c r="AG276" s="75"/>
      <c r="AH276" s="75"/>
      <c r="AI276" s="68"/>
      <c r="AJ276" s="68"/>
      <c r="AK276" s="68"/>
      <c r="AL276" s="68"/>
      <c r="AM276" s="68"/>
      <c r="AN276" s="68"/>
      <c r="AO276" s="68"/>
      <c r="AP276" s="68"/>
      <c r="AQ276" s="8"/>
    </row>
    <row r="277" spans="2:43" x14ac:dyDescent="0.25">
      <c r="B277" s="68"/>
      <c r="C277" s="68"/>
      <c r="D277" s="68"/>
      <c r="E277" s="68"/>
      <c r="F277" s="77"/>
      <c r="G277" s="68"/>
      <c r="H277" s="68"/>
      <c r="I277" s="112"/>
      <c r="J277" s="68"/>
      <c r="K277" s="68"/>
      <c r="L277" s="68"/>
      <c r="M277" s="68"/>
      <c r="N277" s="68"/>
      <c r="O277" s="68"/>
      <c r="P277" s="96"/>
      <c r="Q277" s="72"/>
      <c r="R277" s="73"/>
      <c r="S277" s="68"/>
      <c r="T277" s="68"/>
      <c r="U277" s="68"/>
      <c r="V277" s="68"/>
      <c r="W277" s="68"/>
      <c r="X277" s="68"/>
      <c r="Y277" s="68"/>
      <c r="Z277" s="74"/>
      <c r="AA277" s="74"/>
      <c r="AB277" s="68"/>
      <c r="AC277" s="68"/>
      <c r="AD277" s="68"/>
      <c r="AE277" s="68"/>
      <c r="AF277" s="68"/>
      <c r="AG277" s="75"/>
      <c r="AH277" s="75"/>
      <c r="AI277" s="68"/>
      <c r="AJ277" s="68"/>
      <c r="AK277" s="68"/>
      <c r="AL277" s="68"/>
      <c r="AM277" s="68"/>
      <c r="AN277" s="68"/>
      <c r="AO277" s="68"/>
      <c r="AP277" s="68"/>
      <c r="AQ277" s="8"/>
    </row>
    <row r="278" spans="2:43" x14ac:dyDescent="0.25">
      <c r="B278" s="68"/>
      <c r="C278" s="68"/>
      <c r="D278" s="68"/>
      <c r="E278" s="68"/>
      <c r="F278" s="77"/>
      <c r="G278" s="68"/>
      <c r="H278" s="68"/>
      <c r="I278" s="112"/>
      <c r="J278" s="68"/>
      <c r="K278" s="68"/>
      <c r="L278" s="68"/>
      <c r="M278" s="68"/>
      <c r="N278" s="68"/>
      <c r="O278" s="68"/>
      <c r="P278" s="96"/>
      <c r="Q278" s="72"/>
      <c r="R278" s="73"/>
      <c r="S278" s="68"/>
      <c r="T278" s="68"/>
      <c r="U278" s="68"/>
      <c r="V278" s="68"/>
      <c r="W278" s="68"/>
      <c r="X278" s="68"/>
      <c r="Y278" s="68"/>
      <c r="Z278" s="74"/>
      <c r="AA278" s="74"/>
      <c r="AB278" s="68"/>
      <c r="AC278" s="68"/>
      <c r="AD278" s="68"/>
      <c r="AE278" s="68"/>
      <c r="AF278" s="68"/>
      <c r="AG278" s="75"/>
      <c r="AH278" s="75"/>
      <c r="AI278" s="68"/>
      <c r="AJ278" s="68"/>
      <c r="AK278" s="68"/>
      <c r="AL278" s="68"/>
      <c r="AM278" s="68"/>
      <c r="AN278" s="68"/>
      <c r="AO278" s="68"/>
      <c r="AP278" s="68"/>
      <c r="AQ278" s="8"/>
    </row>
    <row r="279" spans="2:43" x14ac:dyDescent="0.25">
      <c r="B279" s="68"/>
      <c r="C279" s="68"/>
      <c r="D279" s="68"/>
      <c r="E279" s="68"/>
      <c r="F279" s="77"/>
      <c r="G279" s="68"/>
      <c r="H279" s="68"/>
      <c r="I279" s="112"/>
      <c r="J279" s="68"/>
      <c r="K279" s="68"/>
      <c r="L279" s="68"/>
      <c r="M279" s="68"/>
      <c r="N279" s="68"/>
      <c r="O279" s="68"/>
      <c r="P279" s="96"/>
      <c r="Q279" s="72"/>
      <c r="R279" s="73"/>
      <c r="S279" s="68"/>
      <c r="T279" s="68"/>
      <c r="U279" s="68"/>
      <c r="V279" s="68"/>
      <c r="W279" s="68"/>
      <c r="X279" s="68"/>
      <c r="Y279" s="68"/>
      <c r="Z279" s="74"/>
      <c r="AA279" s="74"/>
      <c r="AB279" s="68"/>
      <c r="AC279" s="68"/>
      <c r="AD279" s="68"/>
      <c r="AE279" s="68"/>
      <c r="AF279" s="68"/>
      <c r="AG279" s="75"/>
      <c r="AH279" s="75"/>
      <c r="AI279" s="68"/>
      <c r="AJ279" s="68"/>
      <c r="AK279" s="68"/>
      <c r="AL279" s="68"/>
      <c r="AM279" s="68"/>
      <c r="AN279" s="68"/>
      <c r="AO279" s="68"/>
      <c r="AP279" s="68"/>
      <c r="AQ279" s="8"/>
    </row>
    <row r="280" spans="2:43" x14ac:dyDescent="0.25">
      <c r="B280" s="68"/>
      <c r="C280" s="68"/>
      <c r="D280" s="68"/>
      <c r="E280" s="68"/>
      <c r="F280" s="77"/>
      <c r="G280" s="68"/>
      <c r="H280" s="68"/>
      <c r="I280" s="112"/>
      <c r="J280" s="68"/>
      <c r="K280" s="68"/>
      <c r="L280" s="68"/>
      <c r="M280" s="68"/>
      <c r="N280" s="68"/>
      <c r="O280" s="68"/>
      <c r="P280" s="96"/>
      <c r="Q280" s="72"/>
      <c r="R280" s="73"/>
      <c r="S280" s="68"/>
      <c r="T280" s="68"/>
      <c r="U280" s="68"/>
      <c r="V280" s="68"/>
      <c r="W280" s="68"/>
      <c r="X280" s="68"/>
      <c r="Y280" s="68"/>
      <c r="Z280" s="74"/>
      <c r="AA280" s="74"/>
      <c r="AB280" s="68"/>
      <c r="AC280" s="68"/>
      <c r="AD280" s="68"/>
      <c r="AE280" s="68"/>
      <c r="AF280" s="68"/>
      <c r="AG280" s="75"/>
      <c r="AH280" s="75"/>
      <c r="AI280" s="68"/>
      <c r="AJ280" s="68"/>
      <c r="AK280" s="68"/>
      <c r="AL280" s="68"/>
      <c r="AM280" s="68"/>
      <c r="AN280" s="68"/>
      <c r="AO280" s="68"/>
      <c r="AP280" s="68"/>
      <c r="AQ280" s="8"/>
    </row>
    <row r="281" spans="2:43" x14ac:dyDescent="0.25">
      <c r="I281" s="113"/>
      <c r="P281" s="101"/>
      <c r="Q281" s="5"/>
      <c r="R281" s="102"/>
      <c r="S281" s="3"/>
      <c r="T281" s="2"/>
      <c r="AA281" s="6"/>
      <c r="AC281" s="2"/>
      <c r="AG281" s="103"/>
      <c r="AH281" s="103"/>
      <c r="AI281" s="6"/>
      <c r="AJ281" s="6"/>
      <c r="AK281" s="2"/>
      <c r="AP281" s="79"/>
      <c r="AQ281" s="8"/>
    </row>
    <row r="282" spans="2:43" x14ac:dyDescent="0.25">
      <c r="I282" s="113"/>
      <c r="P282" s="4"/>
      <c r="R282" s="5"/>
      <c r="S282" s="3"/>
      <c r="T282" s="2"/>
      <c r="AA282" s="6"/>
      <c r="AC282" s="2"/>
      <c r="AI282" s="7"/>
      <c r="AK282" s="2"/>
      <c r="AP282" s="79"/>
      <c r="AQ282" s="8"/>
    </row>
    <row r="283" spans="2:43" x14ac:dyDescent="0.25">
      <c r="I283" s="113"/>
      <c r="P283" s="4"/>
      <c r="R283" s="5"/>
      <c r="S283" s="3"/>
      <c r="T283" s="2"/>
      <c r="AA283" s="6"/>
      <c r="AC283" s="2"/>
      <c r="AI283" s="7"/>
      <c r="AK283" s="2"/>
      <c r="AP283" s="79"/>
      <c r="AQ283" s="8"/>
    </row>
    <row r="284" spans="2:43" x14ac:dyDescent="0.25">
      <c r="I284" s="113"/>
      <c r="P284" s="4"/>
      <c r="R284" s="5"/>
      <c r="S284" s="3"/>
      <c r="T284" s="2"/>
      <c r="AA284" s="6"/>
      <c r="AC284" s="2"/>
      <c r="AI284" s="7"/>
      <c r="AK284" s="2"/>
      <c r="AP284" s="79"/>
      <c r="AQ284" s="8"/>
    </row>
    <row r="285" spans="2:43" x14ac:dyDescent="0.25">
      <c r="I285" s="113"/>
      <c r="P285" s="4"/>
      <c r="R285" s="5"/>
      <c r="S285" s="3"/>
      <c r="T285" s="2"/>
      <c r="AA285" s="6"/>
      <c r="AC285" s="2"/>
      <c r="AI285" s="7"/>
      <c r="AK285" s="2"/>
      <c r="AP285" s="79"/>
      <c r="AQ285" s="8"/>
    </row>
    <row r="286" spans="2:43" x14ac:dyDescent="0.25">
      <c r="I286" s="113"/>
      <c r="P286" s="4"/>
      <c r="R286" s="5"/>
      <c r="S286" s="3"/>
      <c r="T286" s="2"/>
      <c r="AA286" s="6"/>
      <c r="AC286" s="2"/>
      <c r="AI286" s="7"/>
      <c r="AK286" s="2"/>
      <c r="AP286" s="79"/>
      <c r="AQ286" s="8"/>
    </row>
    <row r="287" spans="2:43" x14ac:dyDescent="0.25">
      <c r="I287" s="113"/>
      <c r="P287" s="4"/>
      <c r="R287" s="5"/>
      <c r="S287" s="3"/>
      <c r="T287" s="2"/>
      <c r="AA287" s="6"/>
      <c r="AC287" s="2"/>
      <c r="AI287" s="7"/>
      <c r="AK287" s="2"/>
      <c r="AP287" s="79"/>
      <c r="AQ287" s="8"/>
    </row>
    <row r="288" spans="2:43" x14ac:dyDescent="0.25">
      <c r="I288" s="113"/>
      <c r="P288" s="4"/>
      <c r="R288" s="5"/>
      <c r="S288" s="3"/>
      <c r="T288" s="2"/>
      <c r="AA288" s="6"/>
      <c r="AC288" s="2"/>
      <c r="AI288" s="7"/>
      <c r="AK288" s="2"/>
      <c r="AP288" s="79"/>
      <c r="AQ288" s="8"/>
    </row>
    <row r="289" spans="9:43" x14ac:dyDescent="0.25">
      <c r="I289" s="113"/>
      <c r="P289" s="4"/>
      <c r="R289" s="5"/>
      <c r="S289" s="3"/>
      <c r="T289" s="2"/>
      <c r="AA289" s="6"/>
      <c r="AC289" s="2"/>
      <c r="AI289" s="7"/>
      <c r="AK289" s="2"/>
      <c r="AP289" s="79"/>
      <c r="AQ289" s="8"/>
    </row>
    <row r="290" spans="9:43" x14ac:dyDescent="0.25">
      <c r="I290" s="113"/>
      <c r="P290" s="4"/>
      <c r="R290" s="5"/>
      <c r="S290" s="3"/>
      <c r="T290" s="2"/>
      <c r="AA290" s="6"/>
      <c r="AC290" s="2"/>
      <c r="AI290" s="7"/>
      <c r="AK290" s="2"/>
      <c r="AP290" s="79"/>
      <c r="AQ290" s="8"/>
    </row>
    <row r="291" spans="9:43" x14ac:dyDescent="0.25">
      <c r="I291" s="113"/>
      <c r="P291" s="4"/>
      <c r="R291" s="5"/>
      <c r="S291" s="3"/>
      <c r="T291" s="2"/>
      <c r="AA291" s="6"/>
      <c r="AC291" s="2"/>
      <c r="AI291" s="7"/>
      <c r="AK291" s="2"/>
      <c r="AP291" s="79"/>
      <c r="AQ291" s="8"/>
    </row>
    <row r="292" spans="9:43" x14ac:dyDescent="0.25">
      <c r="I292" s="113"/>
      <c r="P292" s="4"/>
      <c r="R292" s="5"/>
      <c r="S292" s="3"/>
      <c r="T292" s="2"/>
      <c r="AA292" s="6"/>
      <c r="AC292" s="2"/>
      <c r="AI292" s="7"/>
      <c r="AK292" s="2"/>
      <c r="AP292" s="79"/>
      <c r="AQ292" s="8"/>
    </row>
    <row r="293" spans="9:43" x14ac:dyDescent="0.25">
      <c r="I293" s="113"/>
      <c r="P293" s="4"/>
      <c r="R293" s="5"/>
      <c r="S293" s="3"/>
      <c r="T293" s="2"/>
      <c r="AA293" s="6"/>
      <c r="AC293" s="2"/>
      <c r="AI293" s="7"/>
      <c r="AK293" s="2"/>
      <c r="AP293" s="79"/>
      <c r="AQ293" s="8"/>
    </row>
    <row r="294" spans="9:43" x14ac:dyDescent="0.25">
      <c r="I294" s="113"/>
      <c r="P294" s="4"/>
      <c r="R294" s="5"/>
      <c r="S294" s="3"/>
      <c r="T294" s="2"/>
      <c r="AA294" s="6"/>
      <c r="AC294" s="2"/>
      <c r="AI294" s="7"/>
      <c r="AK294" s="2"/>
      <c r="AP294" s="79"/>
      <c r="AQ294" s="8"/>
    </row>
    <row r="295" spans="9:43" x14ac:dyDescent="0.25">
      <c r="I295" s="113"/>
      <c r="P295" s="4"/>
      <c r="R295" s="5"/>
      <c r="S295" s="3"/>
      <c r="T295" s="2"/>
      <c r="AA295" s="6"/>
      <c r="AC295" s="2"/>
      <c r="AI295" s="7"/>
      <c r="AK295" s="2"/>
      <c r="AP295" s="79"/>
      <c r="AQ295" s="8"/>
    </row>
    <row r="296" spans="9:43" x14ac:dyDescent="0.25">
      <c r="I296" s="113"/>
      <c r="P296" s="4"/>
      <c r="R296" s="5"/>
      <c r="S296" s="3"/>
      <c r="T296" s="2"/>
      <c r="AA296" s="6"/>
      <c r="AC296" s="2"/>
      <c r="AI296" s="7"/>
      <c r="AK296" s="2"/>
      <c r="AP296" s="79"/>
      <c r="AQ296" s="8"/>
    </row>
    <row r="297" spans="9:43" x14ac:dyDescent="0.25">
      <c r="I297" s="113"/>
      <c r="P297" s="4"/>
      <c r="R297" s="5"/>
      <c r="S297" s="3"/>
      <c r="T297" s="2"/>
      <c r="AA297" s="6"/>
      <c r="AC297" s="2"/>
      <c r="AI297" s="7"/>
      <c r="AK297" s="2"/>
      <c r="AP297" s="79"/>
      <c r="AQ297" s="8"/>
    </row>
    <row r="298" spans="9:43" x14ac:dyDescent="0.25">
      <c r="I298" s="113"/>
      <c r="P298" s="4"/>
      <c r="R298" s="5"/>
      <c r="S298" s="3"/>
      <c r="T298" s="2"/>
      <c r="AA298" s="6"/>
      <c r="AC298" s="2"/>
      <c r="AI298" s="7"/>
      <c r="AK298" s="2"/>
      <c r="AP298" s="79"/>
      <c r="AQ298" s="8"/>
    </row>
    <row r="299" spans="9:43" x14ac:dyDescent="0.25">
      <c r="I299" s="113"/>
      <c r="P299" s="4"/>
      <c r="R299" s="5"/>
      <c r="S299" s="3"/>
      <c r="T299" s="2"/>
      <c r="AA299" s="6"/>
      <c r="AC299" s="2"/>
      <c r="AI299" s="7"/>
      <c r="AK299" s="2"/>
      <c r="AP299" s="79"/>
      <c r="AQ299" s="8"/>
    </row>
    <row r="300" spans="9:43" x14ac:dyDescent="0.25">
      <c r="I300" s="113"/>
      <c r="P300" s="4"/>
      <c r="R300" s="5"/>
      <c r="S300" s="3"/>
      <c r="T300" s="2"/>
      <c r="AA300" s="6"/>
      <c r="AC300" s="2"/>
      <c r="AI300" s="7"/>
      <c r="AK300" s="2"/>
      <c r="AP300" s="79"/>
      <c r="AQ300" s="8"/>
    </row>
    <row r="301" spans="9:43" x14ac:dyDescent="0.25">
      <c r="I301" s="113"/>
      <c r="P301" s="4"/>
      <c r="R301" s="5"/>
      <c r="S301" s="3"/>
      <c r="T301" s="2"/>
      <c r="AA301" s="6"/>
      <c r="AC301" s="2"/>
      <c r="AI301" s="7"/>
      <c r="AK301" s="2"/>
      <c r="AP301" s="79"/>
      <c r="AQ301" s="8"/>
    </row>
    <row r="302" spans="9:43" x14ac:dyDescent="0.25">
      <c r="I302" s="113"/>
      <c r="P302" s="4"/>
      <c r="R302" s="5"/>
      <c r="S302" s="3"/>
      <c r="T302" s="2"/>
      <c r="AA302" s="6"/>
      <c r="AC302" s="2"/>
      <c r="AI302" s="7"/>
      <c r="AK302" s="2"/>
      <c r="AP302" s="79"/>
      <c r="AQ302" s="8"/>
    </row>
    <row r="303" spans="9:43" x14ac:dyDescent="0.25">
      <c r="I303" s="113"/>
      <c r="P303" s="4"/>
      <c r="R303" s="5"/>
      <c r="S303" s="3"/>
      <c r="T303" s="2"/>
      <c r="AA303" s="6"/>
      <c r="AC303" s="2"/>
      <c r="AI303" s="7"/>
      <c r="AK303" s="2"/>
      <c r="AP303" s="79"/>
      <c r="AQ303" s="8"/>
    </row>
    <row r="304" spans="9:43" x14ac:dyDescent="0.25">
      <c r="I304" s="113"/>
      <c r="P304" s="4"/>
      <c r="R304" s="5"/>
      <c r="S304" s="3"/>
      <c r="T304" s="2"/>
      <c r="AA304" s="6"/>
      <c r="AC304" s="2"/>
      <c r="AI304" s="7"/>
      <c r="AK304" s="2"/>
      <c r="AP304" s="79"/>
      <c r="AQ304" s="8"/>
    </row>
    <row r="305" spans="9:43" x14ac:dyDescent="0.25">
      <c r="I305" s="113"/>
      <c r="P305" s="4"/>
      <c r="R305" s="5"/>
      <c r="S305" s="3"/>
      <c r="T305" s="2"/>
      <c r="AA305" s="6"/>
      <c r="AC305" s="2"/>
      <c r="AI305" s="7"/>
      <c r="AK305" s="2"/>
      <c r="AP305" s="79"/>
      <c r="AQ305" s="8"/>
    </row>
    <row r="306" spans="9:43" x14ac:dyDescent="0.25">
      <c r="I306" s="113"/>
      <c r="P306" s="4"/>
      <c r="R306" s="5"/>
      <c r="S306" s="3"/>
      <c r="T306" s="2"/>
      <c r="AA306" s="6"/>
      <c r="AC306" s="2"/>
      <c r="AI306" s="7"/>
      <c r="AK306" s="2"/>
      <c r="AP306" s="79"/>
      <c r="AQ306" s="8"/>
    </row>
    <row r="307" spans="9:43" x14ac:dyDescent="0.25">
      <c r="I307" s="113"/>
      <c r="P307" s="4"/>
      <c r="R307" s="5"/>
      <c r="S307" s="3"/>
      <c r="T307" s="2"/>
      <c r="AA307" s="6"/>
      <c r="AC307" s="2"/>
      <c r="AI307" s="7"/>
      <c r="AK307" s="2"/>
      <c r="AP307" s="79"/>
      <c r="AQ307" s="8"/>
    </row>
    <row r="308" spans="9:43" x14ac:dyDescent="0.25">
      <c r="I308" s="113"/>
      <c r="P308" s="4"/>
      <c r="R308" s="5"/>
      <c r="S308" s="3"/>
      <c r="T308" s="2"/>
      <c r="AA308" s="6"/>
      <c r="AC308" s="2"/>
      <c r="AI308" s="7"/>
      <c r="AK308" s="2"/>
      <c r="AP308" s="79"/>
      <c r="AQ308" s="8"/>
    </row>
    <row r="309" spans="9:43" x14ac:dyDescent="0.25">
      <c r="P309" s="4"/>
      <c r="R309" s="5"/>
      <c r="S309" s="3"/>
      <c r="T309" s="2"/>
      <c r="AA309" s="6"/>
      <c r="AC309" s="2"/>
      <c r="AI309" s="7"/>
      <c r="AK309" s="2"/>
      <c r="AP309" s="79"/>
      <c r="AQ309" s="8"/>
    </row>
    <row r="310" spans="9:43" x14ac:dyDescent="0.25">
      <c r="P310" s="4"/>
      <c r="R310" s="5"/>
      <c r="S310" s="3"/>
      <c r="T310" s="2"/>
      <c r="AA310" s="6"/>
      <c r="AC310" s="2"/>
      <c r="AI310" s="7"/>
      <c r="AK310" s="2"/>
      <c r="AP310" s="79"/>
      <c r="AQ310" s="8"/>
    </row>
    <row r="311" spans="9:43" x14ac:dyDescent="0.25">
      <c r="P311" s="4"/>
      <c r="R311" s="5"/>
      <c r="S311" s="3"/>
      <c r="T311" s="2"/>
      <c r="AA311" s="6"/>
      <c r="AC311" s="2"/>
      <c r="AI311" s="7"/>
      <c r="AK311" s="2"/>
      <c r="AP311" s="79"/>
      <c r="AQ311" s="8"/>
    </row>
    <row r="312" spans="9:43" x14ac:dyDescent="0.25">
      <c r="P312" s="4"/>
      <c r="R312" s="5"/>
      <c r="S312" s="3"/>
      <c r="T312" s="2"/>
      <c r="AA312" s="6"/>
      <c r="AC312" s="2"/>
      <c r="AI312" s="7"/>
      <c r="AK312" s="2"/>
      <c r="AP312" s="79"/>
      <c r="AQ312" s="8"/>
    </row>
    <row r="313" spans="9:43" x14ac:dyDescent="0.25">
      <c r="P313" s="4"/>
      <c r="R313" s="5"/>
      <c r="S313" s="3"/>
      <c r="T313" s="2"/>
      <c r="AA313" s="6"/>
      <c r="AC313" s="2"/>
      <c r="AI313" s="7"/>
      <c r="AK313" s="2"/>
      <c r="AP313" s="79"/>
      <c r="AQ313" s="8"/>
    </row>
    <row r="314" spans="9:43" x14ac:dyDescent="0.25">
      <c r="P314" s="4"/>
      <c r="R314" s="5"/>
      <c r="S314" s="3"/>
      <c r="T314" s="2"/>
      <c r="AA314" s="6"/>
      <c r="AC314" s="2"/>
      <c r="AI314" s="7"/>
      <c r="AK314" s="2"/>
      <c r="AP314" s="79"/>
      <c r="AQ314" s="8"/>
    </row>
    <row r="315" spans="9:43" x14ac:dyDescent="0.25"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9:43" x14ac:dyDescent="0.25"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9:43" x14ac:dyDescent="0.25"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9:43" x14ac:dyDescent="0.25"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9:43" x14ac:dyDescent="0.25"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9:43" x14ac:dyDescent="0.25"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16:43" x14ac:dyDescent="0.25"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16:43" x14ac:dyDescent="0.25"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16:43" x14ac:dyDescent="0.25"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16:43" x14ac:dyDescent="0.25"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16:43" x14ac:dyDescent="0.25"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16:43" x14ac:dyDescent="0.25"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16:43" x14ac:dyDescent="0.25"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16:43" x14ac:dyDescent="0.25"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16:43" x14ac:dyDescent="0.25"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16:43" x14ac:dyDescent="0.25"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16:43" x14ac:dyDescent="0.25"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16:43" x14ac:dyDescent="0.25"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16:43" x14ac:dyDescent="0.25"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16:43" x14ac:dyDescent="0.25"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16:43" x14ac:dyDescent="0.25"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16:43" x14ac:dyDescent="0.25"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16:43" x14ac:dyDescent="0.25"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16:43" x14ac:dyDescent="0.25"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16:43" x14ac:dyDescent="0.25"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16:43" x14ac:dyDescent="0.25"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16:43" x14ac:dyDescent="0.25"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16:43" x14ac:dyDescent="0.25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16:43" x14ac:dyDescent="0.25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16:43" x14ac:dyDescent="0.25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16:43" x14ac:dyDescent="0.25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16:43" x14ac:dyDescent="0.25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16:43" x14ac:dyDescent="0.25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16:43" x14ac:dyDescent="0.25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16:43" x14ac:dyDescent="0.25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16:43" x14ac:dyDescent="0.25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16:43" x14ac:dyDescent="0.25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16:43" x14ac:dyDescent="0.25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 x14ac:dyDescent="0.25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 x14ac:dyDescent="0.25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 x14ac:dyDescent="0.25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 x14ac:dyDescent="0.25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 x14ac:dyDescent="0.25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 x14ac:dyDescent="0.25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 x14ac:dyDescent="0.25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 x14ac:dyDescent="0.25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 x14ac:dyDescent="0.25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 x14ac:dyDescent="0.25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 x14ac:dyDescent="0.25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 x14ac:dyDescent="0.25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 x14ac:dyDescent="0.25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 x14ac:dyDescent="0.25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 x14ac:dyDescent="0.25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 x14ac:dyDescent="0.25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 x14ac:dyDescent="0.25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 x14ac:dyDescent="0.25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 x14ac:dyDescent="0.25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 x14ac:dyDescent="0.25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 x14ac:dyDescent="0.25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 x14ac:dyDescent="0.25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 x14ac:dyDescent="0.25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 x14ac:dyDescent="0.25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 x14ac:dyDescent="0.25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 x14ac:dyDescent="0.25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 x14ac:dyDescent="0.25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 x14ac:dyDescent="0.25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 x14ac:dyDescent="0.25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 x14ac:dyDescent="0.25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 x14ac:dyDescent="0.25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 x14ac:dyDescent="0.25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 x14ac:dyDescent="0.25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 x14ac:dyDescent="0.25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 x14ac:dyDescent="0.25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 x14ac:dyDescent="0.25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 x14ac:dyDescent="0.25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 x14ac:dyDescent="0.25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 x14ac:dyDescent="0.25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 x14ac:dyDescent="0.25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 x14ac:dyDescent="0.25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 x14ac:dyDescent="0.25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 x14ac:dyDescent="0.25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 x14ac:dyDescent="0.25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 x14ac:dyDescent="0.25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 x14ac:dyDescent="0.25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 x14ac:dyDescent="0.25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 x14ac:dyDescent="0.25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 x14ac:dyDescent="0.25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 x14ac:dyDescent="0.25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 x14ac:dyDescent="0.25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 x14ac:dyDescent="0.25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 x14ac:dyDescent="0.25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 x14ac:dyDescent="0.25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 x14ac:dyDescent="0.25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 x14ac:dyDescent="0.25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 x14ac:dyDescent="0.25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 x14ac:dyDescent="0.25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 x14ac:dyDescent="0.25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 x14ac:dyDescent="0.25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 x14ac:dyDescent="0.25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 x14ac:dyDescent="0.25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 x14ac:dyDescent="0.25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 x14ac:dyDescent="0.25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 x14ac:dyDescent="0.25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 x14ac:dyDescent="0.25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 x14ac:dyDescent="0.25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 x14ac:dyDescent="0.25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 x14ac:dyDescent="0.25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 x14ac:dyDescent="0.25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 x14ac:dyDescent="0.25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 x14ac:dyDescent="0.25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 x14ac:dyDescent="0.25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 x14ac:dyDescent="0.25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 x14ac:dyDescent="0.25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 x14ac:dyDescent="0.25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 x14ac:dyDescent="0.25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 x14ac:dyDescent="0.25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 x14ac:dyDescent="0.25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 x14ac:dyDescent="0.25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 x14ac:dyDescent="0.25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 x14ac:dyDescent="0.25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 x14ac:dyDescent="0.25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 x14ac:dyDescent="0.25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 x14ac:dyDescent="0.25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 x14ac:dyDescent="0.25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 x14ac:dyDescent="0.25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 x14ac:dyDescent="0.25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 x14ac:dyDescent="0.25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 x14ac:dyDescent="0.25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 x14ac:dyDescent="0.25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 x14ac:dyDescent="0.25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 x14ac:dyDescent="0.25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 x14ac:dyDescent="0.25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 x14ac:dyDescent="0.25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 x14ac:dyDescent="0.25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 x14ac:dyDescent="0.25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 x14ac:dyDescent="0.25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 x14ac:dyDescent="0.25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 x14ac:dyDescent="0.25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 x14ac:dyDescent="0.25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 x14ac:dyDescent="0.25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 x14ac:dyDescent="0.25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 x14ac:dyDescent="0.25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 x14ac:dyDescent="0.25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 x14ac:dyDescent="0.25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 x14ac:dyDescent="0.25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 x14ac:dyDescent="0.25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 x14ac:dyDescent="0.25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 x14ac:dyDescent="0.25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 x14ac:dyDescent="0.25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 x14ac:dyDescent="0.25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 x14ac:dyDescent="0.25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 x14ac:dyDescent="0.25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 x14ac:dyDescent="0.25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 x14ac:dyDescent="0.25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 x14ac:dyDescent="0.25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 x14ac:dyDescent="0.25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 x14ac:dyDescent="0.25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 x14ac:dyDescent="0.25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 x14ac:dyDescent="0.25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 x14ac:dyDescent="0.25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 x14ac:dyDescent="0.25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 x14ac:dyDescent="0.25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 x14ac:dyDescent="0.25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 x14ac:dyDescent="0.25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 x14ac:dyDescent="0.25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 x14ac:dyDescent="0.25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 x14ac:dyDescent="0.25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 x14ac:dyDescent="0.25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 x14ac:dyDescent="0.25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 x14ac:dyDescent="0.25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 x14ac:dyDescent="0.25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 x14ac:dyDescent="0.25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 x14ac:dyDescent="0.25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 x14ac:dyDescent="0.25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 x14ac:dyDescent="0.25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 x14ac:dyDescent="0.25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 x14ac:dyDescent="0.25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 x14ac:dyDescent="0.25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 x14ac:dyDescent="0.25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  <row r="494" spans="16:43" x14ac:dyDescent="0.25">
      <c r="P494" s="4"/>
      <c r="R494" s="5"/>
      <c r="S494" s="3"/>
      <c r="T494" s="2"/>
      <c r="AA494" s="6"/>
      <c r="AC494" s="2"/>
      <c r="AI494" s="7"/>
      <c r="AK494" s="2"/>
      <c r="AP494" s="79"/>
      <c r="AQ494" s="8"/>
    </row>
    <row r="495" spans="16:43" x14ac:dyDescent="0.25">
      <c r="P495" s="4"/>
      <c r="R495" s="5"/>
      <c r="S495" s="3"/>
      <c r="T495" s="2"/>
      <c r="AA495" s="6"/>
      <c r="AC495" s="2"/>
      <c r="AI495" s="7"/>
      <c r="AK495" s="2"/>
      <c r="AP495" s="79"/>
      <c r="AQ495" s="8"/>
    </row>
    <row r="496" spans="16:43" x14ac:dyDescent="0.25">
      <c r="P496" s="4"/>
      <c r="R496" s="5"/>
      <c r="S496" s="3"/>
      <c r="T496" s="2"/>
      <c r="AA496" s="6"/>
      <c r="AC496" s="2"/>
      <c r="AI496" s="7"/>
      <c r="AK496" s="2"/>
      <c r="AP496" s="79"/>
      <c r="AQ496" s="8"/>
    </row>
    <row r="497" spans="16:43" x14ac:dyDescent="0.25">
      <c r="P497" s="4"/>
      <c r="R497" s="5"/>
      <c r="S497" s="3"/>
      <c r="T497" s="2"/>
      <c r="AA497" s="6"/>
      <c r="AC497" s="2"/>
      <c r="AI497" s="7"/>
      <c r="AK497" s="2"/>
      <c r="AP497" s="79"/>
      <c r="AQ497" s="8"/>
    </row>
    <row r="498" spans="16:43" x14ac:dyDescent="0.25">
      <c r="P498" s="4"/>
      <c r="R498" s="5"/>
      <c r="S498" s="3"/>
      <c r="T498" s="2"/>
      <c r="AA498" s="6"/>
      <c r="AC498" s="2"/>
      <c r="AI498" s="7"/>
      <c r="AK498" s="2"/>
      <c r="AP498" s="79"/>
      <c r="AQ498" s="8"/>
    </row>
    <row r="499" spans="16:43" x14ac:dyDescent="0.25">
      <c r="P499" s="4"/>
      <c r="R499" s="5"/>
      <c r="S499" s="3"/>
      <c r="T499" s="2"/>
      <c r="AA499" s="6"/>
      <c r="AC499" s="2"/>
      <c r="AI499" s="7"/>
      <c r="AK499" s="2"/>
      <c r="AP499" s="79"/>
      <c r="AQ499" s="8"/>
    </row>
    <row r="500" spans="16:43" x14ac:dyDescent="0.25">
      <c r="P500" s="4"/>
      <c r="R500" s="5"/>
      <c r="S500" s="3"/>
      <c r="T500" s="2"/>
      <c r="AA500" s="6"/>
      <c r="AC500" s="2"/>
      <c r="AI500" s="7"/>
      <c r="AK500" s="2"/>
      <c r="AP500" s="79"/>
      <c r="AQ500" s="8"/>
    </row>
    <row r="501" spans="16:43" x14ac:dyDescent="0.25">
      <c r="P501" s="4"/>
      <c r="R501" s="5"/>
      <c r="S501" s="3"/>
      <c r="T501" s="2"/>
      <c r="AA501" s="6"/>
      <c r="AC501" s="2"/>
      <c r="AI501" s="7"/>
      <c r="AK501" s="2"/>
      <c r="AP501" s="79"/>
      <c r="AQ501" s="8"/>
    </row>
    <row r="502" spans="16:43" x14ac:dyDescent="0.25">
      <c r="P502" s="4"/>
      <c r="R502" s="5"/>
      <c r="S502" s="3"/>
      <c r="T502" s="2"/>
      <c r="AA502" s="6"/>
      <c r="AC502" s="2"/>
      <c r="AI502" s="7"/>
      <c r="AK502" s="2"/>
      <c r="AP502" s="79"/>
      <c r="AQ502" s="8"/>
    </row>
  </sheetData>
  <mergeCells count="25">
    <mergeCell ref="B8:C8"/>
    <mergeCell ref="P10:P11"/>
    <mergeCell ref="Q10:Q11"/>
    <mergeCell ref="AF10:AF11"/>
    <mergeCell ref="E10:E11"/>
    <mergeCell ref="F10:F11"/>
    <mergeCell ref="G10:G11"/>
    <mergeCell ref="H10:H11"/>
    <mergeCell ref="J10:M10"/>
    <mergeCell ref="I10:I11"/>
    <mergeCell ref="AG10:AG11"/>
    <mergeCell ref="E9:Q9"/>
    <mergeCell ref="R9:AD9"/>
    <mergeCell ref="AE9:AP9"/>
    <mergeCell ref="R10:T10"/>
    <mergeCell ref="AN10:AP10"/>
    <mergeCell ref="U10:W10"/>
    <mergeCell ref="X10:Z10"/>
    <mergeCell ref="AA10:AC10"/>
    <mergeCell ref="AD10:AD11"/>
    <mergeCell ref="AH10:AJ10"/>
    <mergeCell ref="AK10:AM10"/>
    <mergeCell ref="AE10:AE11"/>
    <mergeCell ref="N10:N11"/>
    <mergeCell ref="O10:O11"/>
  </mergeCells>
  <conditionalFormatting sqref="Q219:Q280 Q216 AD10:AD11">
    <cfRule type="cellIs" dxfId="2179" priority="15373" stopIfTrue="1" operator="lessThan">
      <formula>0</formula>
    </cfRule>
  </conditionalFormatting>
  <conditionalFormatting sqref="Q205 Q210:Q215">
    <cfRule type="cellIs" dxfId="2178" priority="14903" stopIfTrue="1" operator="lessThan">
      <formula>0</formula>
    </cfRule>
  </conditionalFormatting>
  <conditionalFormatting sqref="R204:AD204 AH204:AP204">
    <cfRule type="cellIs" dxfId="2177" priority="14605" stopIfTrue="1" operator="lessThan">
      <formula>0</formula>
    </cfRule>
  </conditionalFormatting>
  <conditionalFormatting sqref="AD204:AF204 S204:T204 L204:Q204">
    <cfRule type="cellIs" dxfId="2176" priority="14606" stopIfTrue="1" operator="lessThan">
      <formula>0</formula>
    </cfRule>
  </conditionalFormatting>
  <conditionalFormatting sqref="J204:K204">
    <cfRule type="cellIs" dxfId="2175" priority="14480" stopIfTrue="1" operator="lessThan">
      <formula>0</formula>
    </cfRule>
  </conditionalFormatting>
  <conditionalFormatting sqref="F204">
    <cfRule type="expression" dxfId="2174" priority="14254">
      <formula>$H204&lt;&gt;"--"</formula>
    </cfRule>
  </conditionalFormatting>
  <conditionalFormatting sqref="AG15 AD14:AF14 R137:AD137 AH160:AJ160 AD160 R183:AD183 AG17 H14:Q14 AH35:AP35 AH183:AP183 AH137:AP137 AL41:AP42 V42:Z42 AB40:AC42 AF42:AJ42 S39:T42 S51:T51 AB51:AC51 V18:W18 AB18:AC18 AO18:AP18 V44:W44 R60:AD62 AH60:AP60 R107:AD107 AH107:AP107 R143:AD143 AH143:AP143 V123:Z123 S123:T123 AB123:AC123 AO123:AP123 V111:Z111 S111:T111 AI121:AM121 AF121:AG121 AB111:AC111 AO111:AP111 V39:W41 AG20 AF40:AF41 AK40:AP40 AF69 AF123 AF111 AI123:AJ123 S35:T35 R85:AD85 AH85:AP85 AK39:AM39 V120:Z121 S120:T121 AB120:AC121 AO120:AP121 AF120 AG155 AK155:AM155 AI150:AJ150 AK22:AM22 AG22 AO81:AP83 AB81:AC83 AF81:AF83 S81:T83 V81:Z83 AK46 AG44:AK44 AK24:AM24 AF24:AG24 AF18:AM18 AF51:AM51 AG26:AG28 AH26:AM26 V24:Z26 AB24:AC26 AO24:AP26 AF25:AM25 S20:T26 AH20:AJ24 AK20:AM20 V141:Z142 S141:T142 AB141:AC142 AO141:AP142 AF141:AM142 V65:Z66 S65:T66 AO65:AP66 AB65:AC66 AF65:AG65 AK65:AM65 AH64:AJ65 AF66:AM66 AF70:AM70 AK157:AM159 AG157:AG159 AG56:AM59 AO30:AP34 AF30:AM34 AB30:AC35 V30:Z35 S30:S34 V46:W46 AF47 AF45 V47:Z47 V45:Z45 AB47:AC47 AB45:AC45 AK47:AP47 AK45:AP45 AG45:AJ48 S44:T47 AB53:AC53 AF53 S53:T53 AG52:AM53 AF71 V75:Z75 V69:Z71 S75:T75 S69:T71 AO75:AP75 AO69:AP71 AB75:AC75 AB69:AC71 AF73:AG73 AK73:AM73 AB73:AC73 AO73:AP73 S73:T73 V73:Z73 AF75:AM75 AH72:AJ74 AH83:AJ84 S98:T98 V98:Z98 AF98 AB98:AC98 AO98:AP98 AF103 AG102:AM103 AB103:AC106 AF104:AM106 AO103:AP106 S103:T106 V103:Z106 AF113:AM118 AO113:AP118 AB113:AC118 S113:T118 V113:Z118 AH111:AJ112 AO135:AP135 AB135:AC135 AF135 S135:T135 V135:Z135 AG134:AM136 AF148:AF150 AK148:AM149 AG148:AG149 AF145:AM147 S145:T150 V145:Z150 AB145:AC150 AO145:AP150 V168:Z171 V175:Z175 S168:T171 S175:T175 AB168:AC171 AB175:AC175 AO168:AP171 AO175:AP175 AF175:AM175 AF168:AM171 AH166:AJ166 AF127 AO127:AP127 AB127:AC127 S127:T127 V127:Z127 AF129:AM129 AO129:AP129 AB129:AC129 S129:T129 V129:Z129">
    <cfRule type="cellIs" dxfId="1085" priority="1084" stopIfTrue="1" operator="lessThan">
      <formula>0</formula>
    </cfRule>
  </conditionalFormatting>
  <conditionalFormatting sqref="AA183:AF183 AA143:AF143 G12 S60:T60 AD60:AF60 AD137:AF137 AA107:AF107 AH143 AH183:AJ183 AO143:AP143 AE35:AF35 G155 AE160:AF160 AH160:AJ160 G186:G190 G137:I137 Q89:R92 Q155:R155 Q186:R190 AD39 P39:Q39 P46:Q46 AA40:AA42 AD40:AE42 G42:I42 U39:U42 P44:R44 AD51:AE51 AA51 G24 U18 AA18 AD18:AE18 AN18 AD44 G60:I60 Q67:R67 G67:I67 G69 AO107:AP107 AH137 G143:I143 U123 AA123 AD123:AE123 AH123 AN123 G123 Q159:R159 G160:I160 U111 AA111 AD111:AE111 AN111 G111 C18 AD85:AF85 S85:T85 Q61:AG62 G183:I183 G44 AH107 L111:R111 L123:R123 L143:T143 L107:T107 L69:R69 L81:R82 L60:Q60 L44:M44 L18:R18 L51:Q51 L40:R42 L39:M39 L137:Q137 L183:T183 L160:P160 L171:R171 U120:U121 AA120:AA121 AD120:AE121 AH121 AN120:AN121 G121:I121 L120:R121 C155 Q175:R175 G150:I150 AH150 C22 AN81:AN83 AA81:AA83 U81:U83 AD81:AE83 G159 G120 G81:G83 G39:G41 G51:I51 Q203:R203 G203 Q195:R195 G195 G89:G92 U24:U26 AA24:AA26 AD24:AE26 AN24:AN26 L24:R26 C24:C26 G25:H26 H20:H24 G18:I18 I20:I26 C20 U141:U142 AA141:AA142 AD141:AE142 AN141:AN142 C141:C142 G141:R142 G65 U65:U66 AA65:AA66 AD65:AE66 AN65:AN66 C65:C66 J65:R65 H64:I65 G66:R66 G70:R70 C157:C159 H56:I59 C56:C59 AN30:AN34 AD30:AE34 AA30:AA34 U30:U34 C30:C34 G30:R35 L46:M46 AD46 AA47 AA45 AD47:AE47 AD45:AE45 L47:R47 L45:R45 C44:C48 G45:K47 U44:U47 H48:I48 L53:Q53 AA53 AD53:AE53 G53 H52:I53 C51:C53 L71:R71 G71 U75 U69:U71 AA75 AA69:AA71 AD75:AE75 AD69:AE71 AN75 AN69:AN71 C75 C73 J73:R73 AN73 AD73:AE73 AA73 U73 G73 G75:R75 H72:I74 G85:Q85 J83:R83 H83:I84 U98 AA98 AD98:AE98 AN98 J98:R98 G94:G98 Q94:R97 G103 J103:R103 H102:I103 G106:K107 G104:R105 L106:R106 C102:C106 AN103:AN106 AA103:AA106 AD103:AE106 U103:U106 G113:R118 AN113:AN118 AD113:AE118 AA113:AA118 U113:U118 C113:C118 H111:I112 G135 AN135 AD135:AE135 AA135 U135 C134:C136 J135:R135 H134:I135 J148:R150 G148:G149 C145:C149 G145:R147 AD145:AE150 U145:U150 AA145:AA150 AN145:AN150 C175 U168:U171 U175 AA168:AA171 AA175 AD168:AE171 AD175:AE175 AN168:AN171 AN175 G175:O175 G171:I171 G168:R170 H166:I166 C168:C171 C166 L127:R127 G127 AN127 AD127:AE127 AA127 U127 G129:R129 AN129 AD129:AE129 AA129 U129 C129">
    <cfRule type="cellIs" dxfId="1084" priority="1085" stopIfTrue="1" operator="lessThan">
      <formula>0</formula>
    </cfRule>
  </conditionalFormatting>
  <conditionalFormatting sqref="AD61:AF62 L61:P62 M15 M17 M27:M28">
    <cfRule type="cellIs" dxfId="1083" priority="1086" stopIfTrue="1" operator="lessThan">
      <formula>0</formula>
    </cfRule>
  </conditionalFormatting>
  <conditionalFormatting sqref="U35">
    <cfRule type="cellIs" dxfId="1082" priority="1083" stopIfTrue="1" operator="lessThan">
      <formula>0</formula>
    </cfRule>
  </conditionalFormatting>
  <conditionalFormatting sqref="AA35">
    <cfRule type="cellIs" dxfId="1081" priority="1082" stopIfTrue="1" operator="lessThan">
      <formula>0</formula>
    </cfRule>
  </conditionalFormatting>
  <conditionalFormatting sqref="AD35">
    <cfRule type="cellIs" dxfId="1080" priority="1081" stopIfTrue="1" operator="lessThan">
      <formula>0</formula>
    </cfRule>
  </conditionalFormatting>
  <conditionalFormatting sqref="X44:Z44 AB44:AC44 AL44:AP44 AL46:AM46">
    <cfRule type="cellIs" dxfId="1079" priority="1079" stopIfTrue="1" operator="lessThan">
      <formula>0</formula>
    </cfRule>
  </conditionalFormatting>
  <conditionalFormatting sqref="AE44 R39 N44:O44 R46">
    <cfRule type="cellIs" dxfId="1078" priority="1080" stopIfTrue="1" operator="lessThan">
      <formula>0</formula>
    </cfRule>
  </conditionalFormatting>
  <conditionalFormatting sqref="AA44">
    <cfRule type="cellIs" dxfId="1077" priority="1078" stopIfTrue="1" operator="lessThan">
      <formula>0</formula>
    </cfRule>
  </conditionalFormatting>
  <conditionalFormatting sqref="AF44">
    <cfRule type="cellIs" dxfId="1076" priority="1077" stopIfTrue="1" operator="lessThan">
      <formula>0</formula>
    </cfRule>
  </conditionalFormatting>
  <conditionalFormatting sqref="AB39:AC39 AN39:AP39 X46:Z46 AN46:AP46 AB46:AC46 V51:Z51 AN51:AP51 AN53:AP53 V53:Z53">
    <cfRule type="cellIs" dxfId="1075" priority="1075" stopIfTrue="1" operator="lessThan">
      <formula>0</formula>
    </cfRule>
  </conditionalFormatting>
  <conditionalFormatting sqref="AE39 N39:O39 N46:O46 AE46">
    <cfRule type="cellIs" dxfId="1074" priority="1076" stopIfTrue="1" operator="lessThan">
      <formula>0</formula>
    </cfRule>
  </conditionalFormatting>
  <conditionalFormatting sqref="U51">
    <cfRule type="cellIs" dxfId="1073" priority="1074" stopIfTrue="1" operator="lessThan">
      <formula>0</formula>
    </cfRule>
  </conditionalFormatting>
  <conditionalFormatting sqref="AA39 AA46">
    <cfRule type="cellIs" dxfId="1072" priority="1073" stopIfTrue="1" operator="lessThan">
      <formula>0</formula>
    </cfRule>
  </conditionalFormatting>
  <conditionalFormatting sqref="AF39 AF46">
    <cfRule type="cellIs" dxfId="1071" priority="1072" stopIfTrue="1" operator="lessThan">
      <formula>0</formula>
    </cfRule>
  </conditionalFormatting>
  <conditionalFormatting sqref="AK41:AK42">
    <cfRule type="cellIs" dxfId="1070" priority="1071" stopIfTrue="1" operator="lessThan">
      <formula>0</formula>
    </cfRule>
  </conditionalFormatting>
  <conditionalFormatting sqref="AB155:AC155 AB159:AC159">
    <cfRule type="cellIs" dxfId="1069" priority="1056" stopIfTrue="1" operator="lessThan">
      <formula>0</formula>
    </cfRule>
  </conditionalFormatting>
  <conditionalFormatting sqref="N12:O13">
    <cfRule type="cellIs" dxfId="1068" priority="1025" stopIfTrue="1" operator="lessThan">
      <formula>0</formula>
    </cfRule>
  </conditionalFormatting>
  <conditionalFormatting sqref="J13 L13:M13">
    <cfRule type="cellIs" dxfId="1067" priority="1026" stopIfTrue="1" operator="lessThan">
      <formula>0</formula>
    </cfRule>
  </conditionalFormatting>
  <conditionalFormatting sqref="R51">
    <cfRule type="cellIs" dxfId="1066" priority="1070" stopIfTrue="1" operator="lessThan">
      <formula>0</formula>
    </cfRule>
  </conditionalFormatting>
  <conditionalFormatting sqref="R53">
    <cfRule type="cellIs" dxfId="1065" priority="1069" stopIfTrue="1" operator="lessThan">
      <formula>0</formula>
    </cfRule>
  </conditionalFormatting>
  <conditionalFormatting sqref="V89:Z92 S89:T92 S94:T97 V94:Z97">
    <cfRule type="cellIs" dxfId="1064" priority="1067" stopIfTrue="1" operator="lessThan">
      <formula>0</formula>
    </cfRule>
  </conditionalFormatting>
  <conditionalFormatting sqref="AE89:AE92 N89:O92 N94:O97 AE94:AE97">
    <cfRule type="cellIs" dxfId="1063" priority="1068" stopIfTrue="1" operator="lessThan">
      <formula>0</formula>
    </cfRule>
  </conditionalFormatting>
  <conditionalFormatting sqref="AF89:AF92 AF94:AF97">
    <cfRule type="cellIs" dxfId="1062" priority="1066" stopIfTrue="1" operator="lessThan">
      <formula>0</formula>
    </cfRule>
  </conditionalFormatting>
  <conditionalFormatting sqref="AB89:AC92 AB94:AC97">
    <cfRule type="cellIs" dxfId="1061" priority="1065" stopIfTrue="1" operator="lessThan">
      <formula>0</formula>
    </cfRule>
  </conditionalFormatting>
  <conditionalFormatting sqref="U89:U92 U94:U97">
    <cfRule type="cellIs" dxfId="1060" priority="1064" stopIfTrue="1" operator="lessThan">
      <formula>0</formula>
    </cfRule>
  </conditionalFormatting>
  <conditionalFormatting sqref="AA89:AA92 AA94:AA97">
    <cfRule type="cellIs" dxfId="1059" priority="1063" stopIfTrue="1" operator="lessThan">
      <formula>0</formula>
    </cfRule>
  </conditionalFormatting>
  <conditionalFormatting sqref="AD89:AD92 AD94:AD97">
    <cfRule type="cellIs" dxfId="1058" priority="1062" stopIfTrue="1" operator="lessThan">
      <formula>0</formula>
    </cfRule>
  </conditionalFormatting>
  <conditionalFormatting sqref="AO89:AP92 AO94:AP97">
    <cfRule type="cellIs" dxfId="1057" priority="1061" stopIfTrue="1" operator="lessThan">
      <formula>0</formula>
    </cfRule>
  </conditionalFormatting>
  <conditionalFormatting sqref="AN89:AN92 AN94:AN97">
    <cfRule type="cellIs" dxfId="1056" priority="1060" stopIfTrue="1" operator="lessThan">
      <formula>0</formula>
    </cfRule>
  </conditionalFormatting>
  <conditionalFormatting sqref="V155:Z155 S155:T155 S159:T159 V159:Z159">
    <cfRule type="cellIs" dxfId="1055" priority="1058" stopIfTrue="1" operator="lessThan">
      <formula>0</formula>
    </cfRule>
  </conditionalFormatting>
  <conditionalFormatting sqref="AE155 N155:O155 N159:O159 AE159">
    <cfRule type="cellIs" dxfId="1054" priority="1059" stopIfTrue="1" operator="lessThan">
      <formula>0</formula>
    </cfRule>
  </conditionalFormatting>
  <conditionalFormatting sqref="AF155 AF159">
    <cfRule type="cellIs" dxfId="1053" priority="1057" stopIfTrue="1" operator="lessThan">
      <formula>0</formula>
    </cfRule>
  </conditionalFormatting>
  <conditionalFormatting sqref="U155 U159">
    <cfRule type="cellIs" dxfId="1052" priority="1055" stopIfTrue="1" operator="lessThan">
      <formula>0</formula>
    </cfRule>
  </conditionalFormatting>
  <conditionalFormatting sqref="AA155 AA159">
    <cfRule type="cellIs" dxfId="1051" priority="1054" stopIfTrue="1" operator="lessThan">
      <formula>0</formula>
    </cfRule>
  </conditionalFormatting>
  <conditionalFormatting sqref="AD155 AD159">
    <cfRule type="cellIs" dxfId="1050" priority="1053" stopIfTrue="1" operator="lessThan">
      <formula>0</formula>
    </cfRule>
  </conditionalFormatting>
  <conditionalFormatting sqref="AO155:AP155 AO159:AP159">
    <cfRule type="cellIs" dxfId="1049" priority="1052" stopIfTrue="1" operator="lessThan">
      <formula>0</formula>
    </cfRule>
  </conditionalFormatting>
  <conditionalFormatting sqref="AN155 AN159">
    <cfRule type="cellIs" dxfId="1048" priority="1051" stopIfTrue="1" operator="lessThan">
      <formula>0</formula>
    </cfRule>
  </conditionalFormatting>
  <conditionalFormatting sqref="AK150:AM150">
    <cfRule type="cellIs" dxfId="1047" priority="1050" stopIfTrue="1" operator="lessThan">
      <formula>0</formula>
    </cfRule>
  </conditionalFormatting>
  <conditionalFormatting sqref="AG150">
    <cfRule type="cellIs" dxfId="1046" priority="1049" stopIfTrue="1" operator="lessThan">
      <formula>0</formula>
    </cfRule>
  </conditionalFormatting>
  <conditionalFormatting sqref="V186:Z190 S186:T190 S203:T203 V203:Z203 S195:T195 V195:Z195">
    <cfRule type="cellIs" dxfId="1045" priority="1047" stopIfTrue="1" operator="lessThan">
      <formula>0</formula>
    </cfRule>
  </conditionalFormatting>
  <conditionalFormatting sqref="AE186:AE190 N186:O190 N203:O203 AE203 N195:O195 AE195">
    <cfRule type="cellIs" dxfId="1044" priority="1048" stopIfTrue="1" operator="lessThan">
      <formula>0</formula>
    </cfRule>
  </conditionalFormatting>
  <conditionalFormatting sqref="AF186:AF190 AF203 AF195">
    <cfRule type="cellIs" dxfId="1043" priority="1046" stopIfTrue="1" operator="lessThan">
      <formula>0</formula>
    </cfRule>
  </conditionalFormatting>
  <conditionalFormatting sqref="AB186:AC190 AB203:AC203 AB195:AC195">
    <cfRule type="cellIs" dxfId="1042" priority="1045" stopIfTrue="1" operator="lessThan">
      <formula>0</formula>
    </cfRule>
  </conditionalFormatting>
  <conditionalFormatting sqref="U186:U190 U203 U195">
    <cfRule type="cellIs" dxfId="1041" priority="1044" stopIfTrue="1" operator="lessThan">
      <formula>0</formula>
    </cfRule>
  </conditionalFormatting>
  <conditionalFormatting sqref="AA186:AA190 AA203 AA195">
    <cfRule type="cellIs" dxfId="1040" priority="1043" stopIfTrue="1" operator="lessThan">
      <formula>0</formula>
    </cfRule>
  </conditionalFormatting>
  <conditionalFormatting sqref="AD186:AD190 AD203 AD195">
    <cfRule type="cellIs" dxfId="1039" priority="1042" stopIfTrue="1" operator="lessThan">
      <formula>0</formula>
    </cfRule>
  </conditionalFormatting>
  <conditionalFormatting sqref="AO186:AP190 AO203:AP203 AO195:AP195">
    <cfRule type="cellIs" dxfId="1038" priority="1041" stopIfTrue="1" operator="lessThan">
      <formula>0</formula>
    </cfRule>
  </conditionalFormatting>
  <conditionalFormatting sqref="AN186:AN190 AN203 AN195">
    <cfRule type="cellIs" dxfId="1037" priority="1040" stopIfTrue="1" operator="lessThan">
      <formula>0</formula>
    </cfRule>
  </conditionalFormatting>
  <conditionalFormatting sqref="AK67:AM67 S67:T67 V67:Z67">
    <cfRule type="cellIs" dxfId="1036" priority="1038" stopIfTrue="1" operator="lessThan">
      <formula>0</formula>
    </cfRule>
  </conditionalFormatting>
  <conditionalFormatting sqref="N67:O67 AE67">
    <cfRule type="cellIs" dxfId="1035" priority="1039" stopIfTrue="1" operator="lessThan">
      <formula>0</formula>
    </cfRule>
  </conditionalFormatting>
  <conditionalFormatting sqref="AG67">
    <cfRule type="cellIs" dxfId="1034" priority="1037" stopIfTrue="1" operator="lessThan">
      <formula>0</formula>
    </cfRule>
  </conditionalFormatting>
  <conditionalFormatting sqref="AF67">
    <cfRule type="cellIs" dxfId="1033" priority="1036" stopIfTrue="1" operator="lessThan">
      <formula>0</formula>
    </cfRule>
  </conditionalFormatting>
  <conditionalFormatting sqref="AB67:AC67">
    <cfRule type="cellIs" dxfId="1032" priority="1035" stopIfTrue="1" operator="lessThan">
      <formula>0</formula>
    </cfRule>
  </conditionalFormatting>
  <conditionalFormatting sqref="U67">
    <cfRule type="cellIs" dxfId="1031" priority="1034" stopIfTrue="1" operator="lessThan">
      <formula>0</formula>
    </cfRule>
  </conditionalFormatting>
  <conditionalFormatting sqref="AA67">
    <cfRule type="cellIs" dxfId="1030" priority="1033" stopIfTrue="1" operator="lessThan">
      <formula>0</formula>
    </cfRule>
  </conditionalFormatting>
  <conditionalFormatting sqref="AD67">
    <cfRule type="cellIs" dxfId="1029" priority="1032" stopIfTrue="1" operator="lessThan">
      <formula>0</formula>
    </cfRule>
  </conditionalFormatting>
  <conditionalFormatting sqref="AI67:AJ67">
    <cfRule type="cellIs" dxfId="1028" priority="1031" stopIfTrue="1" operator="lessThan">
      <formula>0</formula>
    </cfRule>
  </conditionalFormatting>
  <conditionalFormatting sqref="AH67">
    <cfRule type="cellIs" dxfId="1027" priority="1030" stopIfTrue="1" operator="lessThan">
      <formula>0</formula>
    </cfRule>
  </conditionalFormatting>
  <conditionalFormatting sqref="AO67:AP67">
    <cfRule type="cellIs" dxfId="1026" priority="1029" stopIfTrue="1" operator="lessThan">
      <formula>0</formula>
    </cfRule>
  </conditionalFormatting>
  <conditionalFormatting sqref="AN67">
    <cfRule type="cellIs" dxfId="1025" priority="1028" stopIfTrue="1" operator="lessThan">
      <formula>0</formula>
    </cfRule>
  </conditionalFormatting>
  <conditionalFormatting sqref="J12:M12">
    <cfRule type="cellIs" dxfId="1024" priority="1027" stopIfTrue="1" operator="lessThan">
      <formula>0</formula>
    </cfRule>
  </conditionalFormatting>
  <conditionalFormatting sqref="P89:P92 P94:P97">
    <cfRule type="cellIs" dxfId="1023" priority="1024" stopIfTrue="1" operator="lessThan">
      <formula>0</formula>
    </cfRule>
  </conditionalFormatting>
  <conditionalFormatting sqref="P155 P159">
    <cfRule type="cellIs" dxfId="1022" priority="1023" stopIfTrue="1" operator="lessThan">
      <formula>0</formula>
    </cfRule>
  </conditionalFormatting>
  <conditionalFormatting sqref="P186:P190 P203 P195">
    <cfRule type="cellIs" dxfId="1021" priority="1022" stopIfTrue="1" operator="lessThan">
      <formula>0</formula>
    </cfRule>
  </conditionalFormatting>
  <conditionalFormatting sqref="P67">
    <cfRule type="cellIs" dxfId="1020" priority="1021" stopIfTrue="1" operator="lessThan">
      <formula>0</formula>
    </cfRule>
  </conditionalFormatting>
  <conditionalFormatting sqref="L89:M92 L94:M97">
    <cfRule type="cellIs" dxfId="1019" priority="1020" stopIfTrue="1" operator="lessThan">
      <formula>0</formula>
    </cfRule>
  </conditionalFormatting>
  <conditionalFormatting sqref="L155:M155 L159:M159">
    <cfRule type="cellIs" dxfId="1018" priority="1019" stopIfTrue="1" operator="lessThan">
      <formula>0</formula>
    </cfRule>
  </conditionalFormatting>
  <conditionalFormatting sqref="L186:M190 L203:M203 L195:M195">
    <cfRule type="cellIs" dxfId="1017" priority="1018" stopIfTrue="1" operator="lessThan">
      <formula>0</formula>
    </cfRule>
  </conditionalFormatting>
  <conditionalFormatting sqref="L67:M67">
    <cfRule type="cellIs" dxfId="1016" priority="1017" stopIfTrue="1" operator="lessThan">
      <formula>0</formula>
    </cfRule>
  </conditionalFormatting>
  <conditionalFormatting sqref="AG16">
    <cfRule type="cellIs" dxfId="1015" priority="1015" stopIfTrue="1" operator="lessThan">
      <formula>0</formula>
    </cfRule>
  </conditionalFormatting>
  <conditionalFormatting sqref="M16">
    <cfRule type="cellIs" dxfId="1014" priority="1016" stopIfTrue="1" operator="lessThan">
      <formula>0</formula>
    </cfRule>
  </conditionalFormatting>
  <conditionalFormatting sqref="V20:W20">
    <cfRule type="cellIs" dxfId="1013" priority="1013" stopIfTrue="1" operator="lessThan">
      <formula>0</formula>
    </cfRule>
  </conditionalFormatting>
  <conditionalFormatting sqref="AE20 G20 L20:R20">
    <cfRule type="cellIs" dxfId="1012" priority="1014" stopIfTrue="1" operator="lessThan">
      <formula>0</formula>
    </cfRule>
  </conditionalFormatting>
  <conditionalFormatting sqref="AF20">
    <cfRule type="cellIs" dxfId="1011" priority="1012" stopIfTrue="1" operator="lessThan">
      <formula>0</formula>
    </cfRule>
  </conditionalFormatting>
  <conditionalFormatting sqref="AB20:AC20">
    <cfRule type="cellIs" dxfId="1010" priority="1011" stopIfTrue="1" operator="lessThan">
      <formula>0</formula>
    </cfRule>
  </conditionalFormatting>
  <conditionalFormatting sqref="U20">
    <cfRule type="cellIs" dxfId="1009" priority="1010" stopIfTrue="1" operator="lessThan">
      <formula>0</formula>
    </cfRule>
  </conditionalFormatting>
  <conditionalFormatting sqref="AA20">
    <cfRule type="cellIs" dxfId="1008" priority="1009" stopIfTrue="1" operator="lessThan">
      <formula>0</formula>
    </cfRule>
  </conditionalFormatting>
  <conditionalFormatting sqref="AD20">
    <cfRule type="cellIs" dxfId="1007" priority="1008" stopIfTrue="1" operator="lessThan">
      <formula>0</formula>
    </cfRule>
  </conditionalFormatting>
  <conditionalFormatting sqref="AO20:AP20">
    <cfRule type="cellIs" dxfId="1006" priority="1007" stopIfTrue="1" operator="lessThan">
      <formula>0</formula>
    </cfRule>
  </conditionalFormatting>
  <conditionalFormatting sqref="AN20">
    <cfRule type="cellIs" dxfId="1005" priority="1006" stopIfTrue="1" operator="lessThan">
      <formula>0</formula>
    </cfRule>
  </conditionalFormatting>
  <conditionalFormatting sqref="V22:W22">
    <cfRule type="cellIs" dxfId="1004" priority="1004" stopIfTrue="1" operator="lessThan">
      <formula>0</formula>
    </cfRule>
  </conditionalFormatting>
  <conditionalFormatting sqref="AE22 G22 L22:R22">
    <cfRule type="cellIs" dxfId="1003" priority="1005" stopIfTrue="1" operator="lessThan">
      <formula>0</formula>
    </cfRule>
  </conditionalFormatting>
  <conditionalFormatting sqref="AB22:AC22">
    <cfRule type="cellIs" dxfId="1002" priority="1003" stopIfTrue="1" operator="lessThan">
      <formula>0</formula>
    </cfRule>
  </conditionalFormatting>
  <conditionalFormatting sqref="U22">
    <cfRule type="cellIs" dxfId="1001" priority="1002" stopIfTrue="1" operator="lessThan">
      <formula>0</formula>
    </cfRule>
  </conditionalFormatting>
  <conditionalFormatting sqref="AA22">
    <cfRule type="cellIs" dxfId="1000" priority="1001" stopIfTrue="1" operator="lessThan">
      <formula>0</formula>
    </cfRule>
  </conditionalFormatting>
  <conditionalFormatting sqref="AD22">
    <cfRule type="cellIs" dxfId="999" priority="1000" stopIfTrue="1" operator="lessThan">
      <formula>0</formula>
    </cfRule>
  </conditionalFormatting>
  <conditionalFormatting sqref="AO22:AP22">
    <cfRule type="cellIs" dxfId="998" priority="999" stopIfTrue="1" operator="lessThan">
      <formula>0</formula>
    </cfRule>
  </conditionalFormatting>
  <conditionalFormatting sqref="AN22">
    <cfRule type="cellIs" dxfId="997" priority="998" stopIfTrue="1" operator="lessThan">
      <formula>0</formula>
    </cfRule>
  </conditionalFormatting>
  <conditionalFormatting sqref="AG36:AG37">
    <cfRule type="cellIs" dxfId="996" priority="996" stopIfTrue="1" operator="lessThan">
      <formula>0</formula>
    </cfRule>
  </conditionalFormatting>
  <conditionalFormatting sqref="M36:M37">
    <cfRule type="cellIs" dxfId="995" priority="997" stopIfTrue="1" operator="lessThan">
      <formula>0</formula>
    </cfRule>
  </conditionalFormatting>
  <conditionalFormatting sqref="AG43">
    <cfRule type="cellIs" dxfId="994" priority="992" stopIfTrue="1" operator="lessThan">
      <formula>0</formula>
    </cfRule>
  </conditionalFormatting>
  <conditionalFormatting sqref="M43">
    <cfRule type="cellIs" dxfId="993" priority="993" stopIfTrue="1" operator="lessThan">
      <formula>0</formula>
    </cfRule>
  </conditionalFormatting>
  <conditionalFormatting sqref="AG50">
    <cfRule type="cellIs" dxfId="992" priority="990" stopIfTrue="1" operator="lessThan">
      <formula>0</formula>
    </cfRule>
  </conditionalFormatting>
  <conditionalFormatting sqref="M50">
    <cfRule type="cellIs" dxfId="991" priority="991" stopIfTrue="1" operator="lessThan">
      <formula>0</formula>
    </cfRule>
  </conditionalFormatting>
  <conditionalFormatting sqref="AG38">
    <cfRule type="cellIs" dxfId="990" priority="994" stopIfTrue="1" operator="lessThan">
      <formula>0</formula>
    </cfRule>
  </conditionalFormatting>
  <conditionalFormatting sqref="M38">
    <cfRule type="cellIs" dxfId="989" priority="995" stopIfTrue="1" operator="lessThan">
      <formula>0</formula>
    </cfRule>
  </conditionalFormatting>
  <conditionalFormatting sqref="AF48 V48:Z48 AB48:AC48 S48:T48 AK48:AP48">
    <cfRule type="cellIs" dxfId="988" priority="988" stopIfTrue="1" operator="lessThan">
      <formula>0</formula>
    </cfRule>
  </conditionalFormatting>
  <conditionalFormatting sqref="AA48 G48 AD48:AE48 U48 L48:R48">
    <cfRule type="cellIs" dxfId="987" priority="989" stopIfTrue="1" operator="lessThan">
      <formula>0</formula>
    </cfRule>
  </conditionalFormatting>
  <conditionalFormatting sqref="S52:T52 AF52 AB52:AC52">
    <cfRule type="cellIs" dxfId="986" priority="986" stopIfTrue="1" operator="lessThan">
      <formula>0</formula>
    </cfRule>
  </conditionalFormatting>
  <conditionalFormatting sqref="G52 AD52:AE52 AA52 L52:Q52">
    <cfRule type="cellIs" dxfId="985" priority="987" stopIfTrue="1" operator="lessThan">
      <formula>0</formula>
    </cfRule>
  </conditionalFormatting>
  <conditionalFormatting sqref="AN52:AP52 V52:Z52">
    <cfRule type="cellIs" dxfId="984" priority="985" stopIfTrue="1" operator="lessThan">
      <formula>0</formula>
    </cfRule>
  </conditionalFormatting>
  <conditionalFormatting sqref="R52">
    <cfRule type="cellIs" dxfId="983" priority="984" stopIfTrue="1" operator="lessThan">
      <formula>0</formula>
    </cfRule>
  </conditionalFormatting>
  <conditionalFormatting sqref="S58:T58 AF58 AB58:AC58">
    <cfRule type="cellIs" dxfId="982" priority="982" stopIfTrue="1" operator="lessThan">
      <formula>0</formula>
    </cfRule>
  </conditionalFormatting>
  <conditionalFormatting sqref="G58 AD58:AE58 AA58 L58:Q58">
    <cfRule type="cellIs" dxfId="981" priority="983" stopIfTrue="1" operator="lessThan">
      <formula>0</formula>
    </cfRule>
  </conditionalFormatting>
  <conditionalFormatting sqref="AN58:AP58 V58:Z58">
    <cfRule type="cellIs" dxfId="980" priority="981" stopIfTrue="1" operator="lessThan">
      <formula>0</formula>
    </cfRule>
  </conditionalFormatting>
  <conditionalFormatting sqref="R58">
    <cfRule type="cellIs" dxfId="979" priority="980" stopIfTrue="1" operator="lessThan">
      <formula>0</formula>
    </cfRule>
  </conditionalFormatting>
  <conditionalFormatting sqref="S57:T57 AF57 AB57:AC57">
    <cfRule type="cellIs" dxfId="978" priority="978" stopIfTrue="1" operator="lessThan">
      <formula>0</formula>
    </cfRule>
  </conditionalFormatting>
  <conditionalFormatting sqref="G57 AD57:AE57 AA57 L57:Q57">
    <cfRule type="cellIs" dxfId="977" priority="979" stopIfTrue="1" operator="lessThan">
      <formula>0</formula>
    </cfRule>
  </conditionalFormatting>
  <conditionalFormatting sqref="AN57:AP57 V57:Z57">
    <cfRule type="cellIs" dxfId="976" priority="977" stopIfTrue="1" operator="lessThan">
      <formula>0</formula>
    </cfRule>
  </conditionalFormatting>
  <conditionalFormatting sqref="R57">
    <cfRule type="cellIs" dxfId="975" priority="976" stopIfTrue="1" operator="lessThan">
      <formula>0</formula>
    </cfRule>
  </conditionalFormatting>
  <conditionalFormatting sqref="S59:T59 AF59 AB59:AC59">
    <cfRule type="cellIs" dxfId="974" priority="974" stopIfTrue="1" operator="lessThan">
      <formula>0</formula>
    </cfRule>
  </conditionalFormatting>
  <conditionalFormatting sqref="G59 AD59:AE59 AA59 L59:Q59">
    <cfRule type="cellIs" dxfId="973" priority="975" stopIfTrue="1" operator="lessThan">
      <formula>0</formula>
    </cfRule>
  </conditionalFormatting>
  <conditionalFormatting sqref="AN59:AP59 V59:Z59">
    <cfRule type="cellIs" dxfId="972" priority="973" stopIfTrue="1" operator="lessThan">
      <formula>0</formula>
    </cfRule>
  </conditionalFormatting>
  <conditionalFormatting sqref="R59">
    <cfRule type="cellIs" dxfId="971" priority="972" stopIfTrue="1" operator="lessThan">
      <formula>0</formula>
    </cfRule>
  </conditionalFormatting>
  <conditionalFormatting sqref="AD80">
    <cfRule type="cellIs" dxfId="970" priority="962" stopIfTrue="1" operator="lessThan">
      <formula>0</formula>
    </cfRule>
  </conditionalFormatting>
  <conditionalFormatting sqref="AG63">
    <cfRule type="cellIs" dxfId="969" priority="970" stopIfTrue="1" operator="lessThan">
      <formula>0</formula>
    </cfRule>
  </conditionalFormatting>
  <conditionalFormatting sqref="M63">
    <cfRule type="cellIs" dxfId="968" priority="971" stopIfTrue="1" operator="lessThan">
      <formula>0</formula>
    </cfRule>
  </conditionalFormatting>
  <conditionalFormatting sqref="G80 Q80:R80">
    <cfRule type="cellIs" dxfId="967" priority="969" stopIfTrue="1" operator="lessThan">
      <formula>0</formula>
    </cfRule>
  </conditionalFormatting>
  <conditionalFormatting sqref="V80:Z80 S80:T80">
    <cfRule type="cellIs" dxfId="966" priority="967" stopIfTrue="1" operator="lessThan">
      <formula>0</formula>
    </cfRule>
  </conditionalFormatting>
  <conditionalFormatting sqref="AE80 N80:O80">
    <cfRule type="cellIs" dxfId="965" priority="968" stopIfTrue="1" operator="lessThan">
      <formula>0</formula>
    </cfRule>
  </conditionalFormatting>
  <conditionalFormatting sqref="AF80">
    <cfRule type="cellIs" dxfId="964" priority="966" stopIfTrue="1" operator="lessThan">
      <formula>0</formula>
    </cfRule>
  </conditionalFormatting>
  <conditionalFormatting sqref="AB80:AC80">
    <cfRule type="cellIs" dxfId="963" priority="965" stopIfTrue="1" operator="lessThan">
      <formula>0</formula>
    </cfRule>
  </conditionalFormatting>
  <conditionalFormatting sqref="U80">
    <cfRule type="cellIs" dxfId="962" priority="964" stopIfTrue="1" operator="lessThan">
      <formula>0</formula>
    </cfRule>
  </conditionalFormatting>
  <conditionalFormatting sqref="AA80">
    <cfRule type="cellIs" dxfId="961" priority="963" stopIfTrue="1" operator="lessThan">
      <formula>0</formula>
    </cfRule>
  </conditionalFormatting>
  <conditionalFormatting sqref="AO80:AP80">
    <cfRule type="cellIs" dxfId="960" priority="961" stopIfTrue="1" operator="lessThan">
      <formula>0</formula>
    </cfRule>
  </conditionalFormatting>
  <conditionalFormatting sqref="AN80">
    <cfRule type="cellIs" dxfId="959" priority="960" stopIfTrue="1" operator="lessThan">
      <formula>0</formula>
    </cfRule>
  </conditionalFormatting>
  <conditionalFormatting sqref="P80">
    <cfRule type="cellIs" dxfId="958" priority="959" stopIfTrue="1" operator="lessThan">
      <formula>0</formula>
    </cfRule>
  </conditionalFormatting>
  <conditionalFormatting sqref="L80:M80">
    <cfRule type="cellIs" dxfId="957" priority="958" stopIfTrue="1" operator="lessThan">
      <formula>0</formula>
    </cfRule>
  </conditionalFormatting>
  <conditionalFormatting sqref="AG68">
    <cfRule type="cellIs" dxfId="956" priority="956" stopIfTrue="1" operator="lessThan">
      <formula>0</formula>
    </cfRule>
  </conditionalFormatting>
  <conditionalFormatting sqref="M68">
    <cfRule type="cellIs" dxfId="955" priority="957" stopIfTrue="1" operator="lessThan">
      <formula>0</formula>
    </cfRule>
  </conditionalFormatting>
  <conditionalFormatting sqref="AG78">
    <cfRule type="cellIs" dxfId="954" priority="954" stopIfTrue="1" operator="lessThan">
      <formula>0</formula>
    </cfRule>
  </conditionalFormatting>
  <conditionalFormatting sqref="M78">
    <cfRule type="cellIs" dxfId="953" priority="955" stopIfTrue="1" operator="lessThan">
      <formula>0</formula>
    </cfRule>
  </conditionalFormatting>
  <conditionalFormatting sqref="R86:AD87">
    <cfRule type="cellIs" dxfId="952" priority="951" stopIfTrue="1" operator="lessThan">
      <formula>0</formula>
    </cfRule>
  </conditionalFormatting>
  <conditionalFormatting sqref="Q86:AG87">
    <cfRule type="cellIs" dxfId="951" priority="952" stopIfTrue="1" operator="lessThan">
      <formula>0</formula>
    </cfRule>
  </conditionalFormatting>
  <conditionalFormatting sqref="AD86:AF87 L86:P87">
    <cfRule type="cellIs" dxfId="950" priority="953" stopIfTrue="1" operator="lessThan">
      <formula>0</formula>
    </cfRule>
  </conditionalFormatting>
  <conditionalFormatting sqref="AG88">
    <cfRule type="cellIs" dxfId="949" priority="949" stopIfTrue="1" operator="lessThan">
      <formula>0</formula>
    </cfRule>
  </conditionalFormatting>
  <conditionalFormatting sqref="M88">
    <cfRule type="cellIs" dxfId="948" priority="950" stopIfTrue="1" operator="lessThan">
      <formula>0</formula>
    </cfRule>
  </conditionalFormatting>
  <conditionalFormatting sqref="U102">
    <cfRule type="cellIs" dxfId="947" priority="943" stopIfTrue="1" operator="lessThan">
      <formula>0</formula>
    </cfRule>
  </conditionalFormatting>
  <conditionalFormatting sqref="AA102">
    <cfRule type="cellIs" dxfId="946" priority="942" stopIfTrue="1" operator="lessThan">
      <formula>0</formula>
    </cfRule>
  </conditionalFormatting>
  <conditionalFormatting sqref="G102 Q102:R102">
    <cfRule type="cellIs" dxfId="945" priority="948" stopIfTrue="1" operator="lessThan">
      <formula>0</formula>
    </cfRule>
  </conditionalFormatting>
  <conditionalFormatting sqref="V102:Z102 S102:T102">
    <cfRule type="cellIs" dxfId="944" priority="946" stopIfTrue="1" operator="lessThan">
      <formula>0</formula>
    </cfRule>
  </conditionalFormatting>
  <conditionalFormatting sqref="AE102 N102:O102">
    <cfRule type="cellIs" dxfId="943" priority="947" stopIfTrue="1" operator="lessThan">
      <formula>0</formula>
    </cfRule>
  </conditionalFormatting>
  <conditionalFormatting sqref="AF102">
    <cfRule type="cellIs" dxfId="942" priority="945" stopIfTrue="1" operator="lessThan">
      <formula>0</formula>
    </cfRule>
  </conditionalFormatting>
  <conditionalFormatting sqref="AB102:AC102">
    <cfRule type="cellIs" dxfId="941" priority="944" stopIfTrue="1" operator="lessThan">
      <formula>0</formula>
    </cfRule>
  </conditionalFormatting>
  <conditionalFormatting sqref="AD102">
    <cfRule type="cellIs" dxfId="940" priority="941" stopIfTrue="1" operator="lessThan">
      <formula>0</formula>
    </cfRule>
  </conditionalFormatting>
  <conditionalFormatting sqref="AO102:AP102">
    <cfRule type="cellIs" dxfId="939" priority="940" stopIfTrue="1" operator="lessThan">
      <formula>0</formula>
    </cfRule>
  </conditionalFormatting>
  <conditionalFormatting sqref="AN102">
    <cfRule type="cellIs" dxfId="938" priority="939" stopIfTrue="1" operator="lessThan">
      <formula>0</formula>
    </cfRule>
  </conditionalFormatting>
  <conditionalFormatting sqref="P102">
    <cfRule type="cellIs" dxfId="937" priority="938" stopIfTrue="1" operator="lessThan">
      <formula>0</formula>
    </cfRule>
  </conditionalFormatting>
  <conditionalFormatting sqref="L102:M102">
    <cfRule type="cellIs" dxfId="936" priority="937" stopIfTrue="1" operator="lessThan">
      <formula>0</formula>
    </cfRule>
  </conditionalFormatting>
  <conditionalFormatting sqref="AG101">
    <cfRule type="cellIs" dxfId="935" priority="935" stopIfTrue="1" operator="lessThan">
      <formula>0</formula>
    </cfRule>
  </conditionalFormatting>
  <conditionalFormatting sqref="M101">
    <cfRule type="cellIs" dxfId="934" priority="936" stopIfTrue="1" operator="lessThan">
      <formula>0</formula>
    </cfRule>
  </conditionalFormatting>
  <conditionalFormatting sqref="Q130:R130 G130:I130">
    <cfRule type="cellIs" dxfId="933" priority="929" stopIfTrue="1" operator="lessThan">
      <formula>0</formula>
    </cfRule>
  </conditionalFormatting>
  <conditionalFormatting sqref="R108:AD109">
    <cfRule type="cellIs" dxfId="932" priority="932" stopIfTrue="1" operator="lessThan">
      <formula>0</formula>
    </cfRule>
  </conditionalFormatting>
  <conditionalFormatting sqref="Q108:AG109">
    <cfRule type="cellIs" dxfId="931" priority="933" stopIfTrue="1" operator="lessThan">
      <formula>0</formula>
    </cfRule>
  </conditionalFormatting>
  <conditionalFormatting sqref="AD108:AF109 L108:P109">
    <cfRule type="cellIs" dxfId="930" priority="934" stopIfTrue="1" operator="lessThan">
      <formula>0</formula>
    </cfRule>
  </conditionalFormatting>
  <conditionalFormatting sqref="AG110">
    <cfRule type="cellIs" dxfId="929" priority="930" stopIfTrue="1" operator="lessThan">
      <formula>0</formula>
    </cfRule>
  </conditionalFormatting>
  <conditionalFormatting sqref="M110">
    <cfRule type="cellIs" dxfId="928" priority="931" stopIfTrue="1" operator="lessThan">
      <formula>0</formula>
    </cfRule>
  </conditionalFormatting>
  <conditionalFormatting sqref="AI130:AJ130">
    <cfRule type="cellIs" dxfId="927" priority="920" stopIfTrue="1" operator="lessThan">
      <formula>0</formula>
    </cfRule>
  </conditionalFormatting>
  <conditionalFormatting sqref="AK130:AM130 S130:T130 V130:Z130">
    <cfRule type="cellIs" dxfId="926" priority="927" stopIfTrue="1" operator="lessThan">
      <formula>0</formula>
    </cfRule>
  </conditionalFormatting>
  <conditionalFormatting sqref="N130:O130 AE130">
    <cfRule type="cellIs" dxfId="925" priority="928" stopIfTrue="1" operator="lessThan">
      <formula>0</formula>
    </cfRule>
  </conditionalFormatting>
  <conditionalFormatting sqref="AG130">
    <cfRule type="cellIs" dxfId="924" priority="926" stopIfTrue="1" operator="lessThan">
      <formula>0</formula>
    </cfRule>
  </conditionalFormatting>
  <conditionalFormatting sqref="AF130">
    <cfRule type="cellIs" dxfId="923" priority="925" stopIfTrue="1" operator="lessThan">
      <formula>0</formula>
    </cfRule>
  </conditionalFormatting>
  <conditionalFormatting sqref="AB130:AC130">
    <cfRule type="cellIs" dxfId="922" priority="924" stopIfTrue="1" operator="lessThan">
      <formula>0</formula>
    </cfRule>
  </conditionalFormatting>
  <conditionalFormatting sqref="U130">
    <cfRule type="cellIs" dxfId="921" priority="923" stopIfTrue="1" operator="lessThan">
      <formula>0</formula>
    </cfRule>
  </conditionalFormatting>
  <conditionalFormatting sqref="AA130">
    <cfRule type="cellIs" dxfId="920" priority="922" stopIfTrue="1" operator="lessThan">
      <formula>0</formula>
    </cfRule>
  </conditionalFormatting>
  <conditionalFormatting sqref="AD130">
    <cfRule type="cellIs" dxfId="919" priority="921" stopIfTrue="1" operator="lessThan">
      <formula>0</formula>
    </cfRule>
  </conditionalFormatting>
  <conditionalFormatting sqref="AH130">
    <cfRule type="cellIs" dxfId="918" priority="919" stopIfTrue="1" operator="lessThan">
      <formula>0</formula>
    </cfRule>
  </conditionalFormatting>
  <conditionalFormatting sqref="AO130:AP130">
    <cfRule type="cellIs" dxfId="917" priority="918" stopIfTrue="1" operator="lessThan">
      <formula>0</formula>
    </cfRule>
  </conditionalFormatting>
  <conditionalFormatting sqref="AN130">
    <cfRule type="cellIs" dxfId="916" priority="917" stopIfTrue="1" operator="lessThan">
      <formula>0</formula>
    </cfRule>
  </conditionalFormatting>
  <conditionalFormatting sqref="P130">
    <cfRule type="cellIs" dxfId="915" priority="916" stopIfTrue="1" operator="lessThan">
      <formula>0</formula>
    </cfRule>
  </conditionalFormatting>
  <conditionalFormatting sqref="L130:M130">
    <cfRule type="cellIs" dxfId="914" priority="915" stopIfTrue="1" operator="lessThan">
      <formula>0</formula>
    </cfRule>
  </conditionalFormatting>
  <conditionalFormatting sqref="AG122">
    <cfRule type="cellIs" dxfId="913" priority="913" stopIfTrue="1" operator="lessThan">
      <formula>0</formula>
    </cfRule>
  </conditionalFormatting>
  <conditionalFormatting sqref="M122">
    <cfRule type="cellIs" dxfId="912" priority="914" stopIfTrue="1" operator="lessThan">
      <formula>0</formula>
    </cfRule>
  </conditionalFormatting>
  <conditionalFormatting sqref="Q131:AG132">
    <cfRule type="cellIs" dxfId="911" priority="911" stopIfTrue="1" operator="lessThan">
      <formula>0</formula>
    </cfRule>
  </conditionalFormatting>
  <conditionalFormatting sqref="R131:AD132">
    <cfRule type="cellIs" dxfId="910" priority="910" stopIfTrue="1" operator="lessThan">
      <formula>0</formula>
    </cfRule>
  </conditionalFormatting>
  <conditionalFormatting sqref="AD131:AF132 L131:P132">
    <cfRule type="cellIs" dxfId="909" priority="912" stopIfTrue="1" operator="lessThan">
      <formula>0</formula>
    </cfRule>
  </conditionalFormatting>
  <conditionalFormatting sqref="AG144">
    <cfRule type="cellIs" dxfId="908" priority="903" stopIfTrue="1" operator="lessThan">
      <formula>0</formula>
    </cfRule>
  </conditionalFormatting>
  <conditionalFormatting sqref="R138:AD139">
    <cfRule type="cellIs" dxfId="907" priority="907" stopIfTrue="1" operator="lessThan">
      <formula>0</formula>
    </cfRule>
  </conditionalFormatting>
  <conditionalFormatting sqref="Q138:AG139">
    <cfRule type="cellIs" dxfId="906" priority="908" stopIfTrue="1" operator="lessThan">
      <formula>0</formula>
    </cfRule>
  </conditionalFormatting>
  <conditionalFormatting sqref="AD138:AF139 L138:P139">
    <cfRule type="cellIs" dxfId="905" priority="909" stopIfTrue="1" operator="lessThan">
      <formula>0</formula>
    </cfRule>
  </conditionalFormatting>
  <conditionalFormatting sqref="AG140">
    <cfRule type="cellIs" dxfId="904" priority="905" stopIfTrue="1" operator="lessThan">
      <formula>0</formula>
    </cfRule>
  </conditionalFormatting>
  <conditionalFormatting sqref="M140">
    <cfRule type="cellIs" dxfId="903" priority="906" stopIfTrue="1" operator="lessThan">
      <formula>0</formula>
    </cfRule>
  </conditionalFormatting>
  <conditionalFormatting sqref="M144">
    <cfRule type="cellIs" dxfId="902" priority="904" stopIfTrue="1" operator="lessThan">
      <formula>0</formula>
    </cfRule>
  </conditionalFormatting>
  <conditionalFormatting sqref="R151:AD152">
    <cfRule type="cellIs" dxfId="901" priority="900" stopIfTrue="1" operator="lessThan">
      <formula>0</formula>
    </cfRule>
  </conditionalFormatting>
  <conditionalFormatting sqref="Q151:AG152">
    <cfRule type="cellIs" dxfId="900" priority="901" stopIfTrue="1" operator="lessThan">
      <formula>0</formula>
    </cfRule>
  </conditionalFormatting>
  <conditionalFormatting sqref="AD151:AF152 L151:P152">
    <cfRule type="cellIs" dxfId="899" priority="902" stopIfTrue="1" operator="lessThan">
      <formula>0</formula>
    </cfRule>
  </conditionalFormatting>
  <conditionalFormatting sqref="V134:Z134 S134:T134 AF134 AB134:AC134 AO134:AP134">
    <cfRule type="cellIs" dxfId="898" priority="898" stopIfTrue="1" operator="lessThan">
      <formula>0</formula>
    </cfRule>
  </conditionalFormatting>
  <conditionalFormatting sqref="U134 AA134 AD134:AE134 AN134 G134 L134:R134">
    <cfRule type="cellIs" dxfId="897" priority="899" stopIfTrue="1" operator="lessThan">
      <formula>0</formula>
    </cfRule>
  </conditionalFormatting>
  <conditionalFormatting sqref="V136:Z136 S136:T136 AF136 AB136:AC136 AO136:AP136">
    <cfRule type="cellIs" dxfId="896" priority="896" stopIfTrue="1" operator="lessThan">
      <formula>0</formula>
    </cfRule>
  </conditionalFormatting>
  <conditionalFormatting sqref="U136 AA136 AD136:AE136 AN136 G136 L136:R136">
    <cfRule type="cellIs" dxfId="895" priority="897" stopIfTrue="1" operator="lessThan">
      <formula>0</formula>
    </cfRule>
  </conditionalFormatting>
  <conditionalFormatting sqref="Q157:R158 G157:I157 G158 H155:I155 H158:I159">
    <cfRule type="cellIs" dxfId="894" priority="895" stopIfTrue="1" operator="lessThan">
      <formula>0</formula>
    </cfRule>
  </conditionalFormatting>
  <conditionalFormatting sqref="AB157:AC158">
    <cfRule type="cellIs" dxfId="893" priority="891" stopIfTrue="1" operator="lessThan">
      <formula>0</formula>
    </cfRule>
  </conditionalFormatting>
  <conditionalFormatting sqref="S157:T158 V157:Z158">
    <cfRule type="cellIs" dxfId="892" priority="893" stopIfTrue="1" operator="lessThan">
      <formula>0</formula>
    </cfRule>
  </conditionalFormatting>
  <conditionalFormatting sqref="N157:O158 AE157:AE158">
    <cfRule type="cellIs" dxfId="891" priority="894" stopIfTrue="1" operator="lessThan">
      <formula>0</formula>
    </cfRule>
  </conditionalFormatting>
  <conditionalFormatting sqref="AF157:AF158">
    <cfRule type="cellIs" dxfId="890" priority="892" stopIfTrue="1" operator="lessThan">
      <formula>0</formula>
    </cfRule>
  </conditionalFormatting>
  <conditionalFormatting sqref="U157:U158">
    <cfRule type="cellIs" dxfId="889" priority="890" stopIfTrue="1" operator="lessThan">
      <formula>0</formula>
    </cfRule>
  </conditionalFormatting>
  <conditionalFormatting sqref="AA157:AA158">
    <cfRule type="cellIs" dxfId="888" priority="889" stopIfTrue="1" operator="lessThan">
      <formula>0</formula>
    </cfRule>
  </conditionalFormatting>
  <conditionalFormatting sqref="AD157:AD158">
    <cfRule type="cellIs" dxfId="887" priority="888" stopIfTrue="1" operator="lessThan">
      <formula>0</formula>
    </cfRule>
  </conditionalFormatting>
  <conditionalFormatting sqref="AO157:AP158">
    <cfRule type="cellIs" dxfId="886" priority="887" stopIfTrue="1" operator="lessThan">
      <formula>0</formula>
    </cfRule>
  </conditionalFormatting>
  <conditionalFormatting sqref="AN157:AN158">
    <cfRule type="cellIs" dxfId="885" priority="886" stopIfTrue="1" operator="lessThan">
      <formula>0</formula>
    </cfRule>
  </conditionalFormatting>
  <conditionalFormatting sqref="P157:P158">
    <cfRule type="cellIs" dxfId="884" priority="885" stopIfTrue="1" operator="lessThan">
      <formula>0</formula>
    </cfRule>
  </conditionalFormatting>
  <conditionalFormatting sqref="L157:M158">
    <cfRule type="cellIs" dxfId="883" priority="884" stopIfTrue="1" operator="lessThan">
      <formula>0</formula>
    </cfRule>
  </conditionalFormatting>
  <conditionalFormatting sqref="Q161:AG162">
    <cfRule type="cellIs" dxfId="882" priority="882" stopIfTrue="1" operator="lessThan">
      <formula>0</formula>
    </cfRule>
  </conditionalFormatting>
  <conditionalFormatting sqref="R161:AD162">
    <cfRule type="cellIs" dxfId="881" priority="881" stopIfTrue="1" operator="lessThan">
      <formula>0</formula>
    </cfRule>
  </conditionalFormatting>
  <conditionalFormatting sqref="AD161:AF162 L161:P162">
    <cfRule type="cellIs" dxfId="880" priority="883" stopIfTrue="1" operator="lessThan">
      <formula>0</formula>
    </cfRule>
  </conditionalFormatting>
  <conditionalFormatting sqref="R184:AD185">
    <cfRule type="cellIs" dxfId="879" priority="878" stopIfTrue="1" operator="lessThan">
      <formula>0</formula>
    </cfRule>
  </conditionalFormatting>
  <conditionalFormatting sqref="Q184:AG185">
    <cfRule type="cellIs" dxfId="878" priority="879" stopIfTrue="1" operator="lessThan">
      <formula>0</formula>
    </cfRule>
  </conditionalFormatting>
  <conditionalFormatting sqref="AD184:AF185 L184:P185">
    <cfRule type="cellIs" dxfId="877" priority="880" stopIfTrue="1" operator="lessThan">
      <formula>0</formula>
    </cfRule>
  </conditionalFormatting>
  <conditionalFormatting sqref="C39:C41">
    <cfRule type="cellIs" dxfId="876" priority="877" stopIfTrue="1" operator="lessThan">
      <formula>0</formula>
    </cfRule>
  </conditionalFormatting>
  <conditionalFormatting sqref="C69:C71">
    <cfRule type="cellIs" dxfId="875" priority="876" stopIfTrue="1" operator="lessThan">
      <formula>0</formula>
    </cfRule>
  </conditionalFormatting>
  <conditionalFormatting sqref="C80:C83">
    <cfRule type="cellIs" dxfId="874" priority="875" stopIfTrue="1" operator="lessThan">
      <formula>0</formula>
    </cfRule>
  </conditionalFormatting>
  <conditionalFormatting sqref="C89:C92 C94:C98">
    <cfRule type="cellIs" dxfId="873" priority="874" stopIfTrue="1" operator="lessThan">
      <formula>0</formula>
    </cfRule>
  </conditionalFormatting>
  <conditionalFormatting sqref="C111 C120">
    <cfRule type="cellIs" dxfId="872" priority="873" stopIfTrue="1" operator="lessThan">
      <formula>0</formula>
    </cfRule>
  </conditionalFormatting>
  <conditionalFormatting sqref="C123 C127">
    <cfRule type="cellIs" dxfId="871" priority="872" stopIfTrue="1" operator="lessThan">
      <formula>0</formula>
    </cfRule>
  </conditionalFormatting>
  <conditionalFormatting sqref="X18:Z18 X22:Z22 X20:Z20">
    <cfRule type="cellIs" dxfId="870" priority="871" stopIfTrue="1" operator="lessThan">
      <formula>0</formula>
    </cfRule>
  </conditionalFormatting>
  <conditionalFormatting sqref="X39:Z41">
    <cfRule type="cellIs" dxfId="869" priority="870" stopIfTrue="1" operator="lessThan">
      <formula>0</formula>
    </cfRule>
  </conditionalFormatting>
  <conditionalFormatting sqref="AG39:AG41">
    <cfRule type="cellIs" dxfId="868" priority="869" stopIfTrue="1" operator="lessThan">
      <formula>0</formula>
    </cfRule>
  </conditionalFormatting>
  <conditionalFormatting sqref="AG69 AG71">
    <cfRule type="cellIs" dxfId="867" priority="868" stopIfTrue="1" operator="lessThan">
      <formula>0</formula>
    </cfRule>
  </conditionalFormatting>
  <conditionalFormatting sqref="AG80:AG83">
    <cfRule type="cellIs" dxfId="866" priority="867" stopIfTrue="1" operator="lessThan">
      <formula>0</formula>
    </cfRule>
  </conditionalFormatting>
  <conditionalFormatting sqref="AG186:AG190 AG203 AG195">
    <cfRule type="cellIs" dxfId="865" priority="863" stopIfTrue="1" operator="lessThan">
      <formula>0</formula>
    </cfRule>
  </conditionalFormatting>
  <conditionalFormatting sqref="AG89:AG92 AG94:AG98">
    <cfRule type="cellIs" dxfId="864" priority="866" stopIfTrue="1" operator="lessThan">
      <formula>0</formula>
    </cfRule>
  </conditionalFormatting>
  <conditionalFormatting sqref="AG111 AG120">
    <cfRule type="cellIs" dxfId="863" priority="865" stopIfTrue="1" operator="lessThan">
      <formula>0</formula>
    </cfRule>
  </conditionalFormatting>
  <conditionalFormatting sqref="AG123 AG127">
    <cfRule type="cellIs" dxfId="862" priority="864" stopIfTrue="1" operator="lessThan">
      <formula>0</formula>
    </cfRule>
  </conditionalFormatting>
  <conditionalFormatting sqref="AK69:AM69 AK71:AM71">
    <cfRule type="cellIs" dxfId="861" priority="862" stopIfTrue="1" operator="lessThan">
      <formula>0</formula>
    </cfRule>
  </conditionalFormatting>
  <conditionalFormatting sqref="AK80:AM83">
    <cfRule type="cellIs" dxfId="860" priority="861" stopIfTrue="1" operator="lessThan">
      <formula>0</formula>
    </cfRule>
  </conditionalFormatting>
  <conditionalFormatting sqref="AK89:AM92 AK94:AM98">
    <cfRule type="cellIs" dxfId="859" priority="860" stopIfTrue="1" operator="lessThan">
      <formula>0</formula>
    </cfRule>
  </conditionalFormatting>
  <conditionalFormatting sqref="AK111:AM111 AK120:AM120">
    <cfRule type="cellIs" dxfId="858" priority="859" stopIfTrue="1" operator="lessThan">
      <formula>0</formula>
    </cfRule>
  </conditionalFormatting>
  <conditionalFormatting sqref="AK123:AM123 AK127:AM127">
    <cfRule type="cellIs" dxfId="857" priority="858" stopIfTrue="1" operator="lessThan">
      <formula>0</formula>
    </cfRule>
  </conditionalFormatting>
  <conditionalFormatting sqref="AK186:AM190 AK203:AM203 AK195:AM195">
    <cfRule type="cellIs" dxfId="856" priority="857" stopIfTrue="1" operator="lessThan">
      <formula>0</formula>
    </cfRule>
  </conditionalFormatting>
  <conditionalFormatting sqref="AH17:AM17">
    <cfRule type="cellIs" dxfId="855" priority="856" stopIfTrue="1" operator="lessThan">
      <formula>0</formula>
    </cfRule>
  </conditionalFormatting>
  <conditionalFormatting sqref="AN17:AP17">
    <cfRule type="cellIs" dxfId="854" priority="855" stopIfTrue="1" operator="lessThan">
      <formula>0</formula>
    </cfRule>
  </conditionalFormatting>
  <conditionalFormatting sqref="AH15:AM15">
    <cfRule type="cellIs" dxfId="853" priority="854" stopIfTrue="1" operator="lessThan">
      <formula>0</formula>
    </cfRule>
  </conditionalFormatting>
  <conditionalFormatting sqref="AN15:AP15">
    <cfRule type="cellIs" dxfId="852" priority="853" stopIfTrue="1" operator="lessThan">
      <formula>0</formula>
    </cfRule>
  </conditionalFormatting>
  <conditionalFormatting sqref="AO12:AP12">
    <cfRule type="cellIs" dxfId="851" priority="852" stopIfTrue="1" operator="lessThan">
      <formula>0</formula>
    </cfRule>
  </conditionalFormatting>
  <conditionalFormatting sqref="AN12">
    <cfRule type="cellIs" dxfId="850" priority="851" stopIfTrue="1" operator="lessThan">
      <formula>0</formula>
    </cfRule>
  </conditionalFormatting>
  <conditionalFormatting sqref="AO13:AP13">
    <cfRule type="cellIs" dxfId="849" priority="850" stopIfTrue="1" operator="lessThan">
      <formula>0</formula>
    </cfRule>
  </conditionalFormatting>
  <conditionalFormatting sqref="AN13">
    <cfRule type="cellIs" dxfId="848" priority="849" stopIfTrue="1" operator="lessThan">
      <formula>0</formula>
    </cfRule>
  </conditionalFormatting>
  <conditionalFormatting sqref="P13">
    <cfRule type="cellIs" dxfId="847" priority="848" stopIfTrue="1" operator="lessThan">
      <formula>0</formula>
    </cfRule>
  </conditionalFormatting>
  <conditionalFormatting sqref="Q13">
    <cfRule type="cellIs" dxfId="846" priority="847" stopIfTrue="1" operator="lessThan">
      <formula>0</formula>
    </cfRule>
  </conditionalFormatting>
  <conditionalFormatting sqref="AK12:AM12">
    <cfRule type="cellIs" dxfId="845" priority="846" stopIfTrue="1" operator="lessThan">
      <formula>0</formula>
    </cfRule>
  </conditionalFormatting>
  <conditionalFormatting sqref="AK13:AM13">
    <cfRule type="cellIs" dxfId="844" priority="845" stopIfTrue="1" operator="lessThan">
      <formula>0</formula>
    </cfRule>
  </conditionalFormatting>
  <conditionalFormatting sqref="AF163:AG163 V163:Z163 S163:T163 AB163:AC163 AK163:AM163 AO163:AP163">
    <cfRule type="cellIs" dxfId="843" priority="843" stopIfTrue="1" operator="lessThan">
      <formula>0</formula>
    </cfRule>
  </conditionalFormatting>
  <conditionalFormatting sqref="C163 U163 AA163 AD163:AE163 AN163 G163 L163:R163 P175">
    <cfRule type="cellIs" dxfId="842" priority="844" stopIfTrue="1" operator="lessThan">
      <formula>0</formula>
    </cfRule>
  </conditionalFormatting>
  <conditionalFormatting sqref="AO166:AP166 AK166:AM166 AB166:AC166 S166:T166 V166:Z166 AF166:AG166">
    <cfRule type="cellIs" dxfId="841" priority="841" stopIfTrue="1" operator="lessThan">
      <formula>0</formula>
    </cfRule>
  </conditionalFormatting>
  <conditionalFormatting sqref="L166:R166 G166 AN166 AD166:AE166 AA166 U166">
    <cfRule type="cellIs" dxfId="840" priority="842" stopIfTrue="1" operator="lessThan">
      <formula>0</formula>
    </cfRule>
  </conditionalFormatting>
  <conditionalFormatting sqref="AG23 AK23:AM23">
    <cfRule type="cellIs" dxfId="839" priority="839" stopIfTrue="1" operator="lessThan">
      <formula>0</formula>
    </cfRule>
  </conditionalFormatting>
  <conditionalFormatting sqref="C23">
    <cfRule type="cellIs" dxfId="838" priority="840" stopIfTrue="1" operator="lessThan">
      <formula>0</formula>
    </cfRule>
  </conditionalFormatting>
  <conditionalFormatting sqref="V23:W23">
    <cfRule type="cellIs" dxfId="837" priority="837" stopIfTrue="1" operator="lessThan">
      <formula>0</formula>
    </cfRule>
  </conditionalFormatting>
  <conditionalFormatting sqref="AE23 G23 L23:R23">
    <cfRule type="cellIs" dxfId="836" priority="838" stopIfTrue="1" operator="lessThan">
      <formula>0</formula>
    </cfRule>
  </conditionalFormatting>
  <conditionalFormatting sqref="AF23">
    <cfRule type="cellIs" dxfId="835" priority="836" stopIfTrue="1" operator="lessThan">
      <formula>0</formula>
    </cfRule>
  </conditionalFormatting>
  <conditionalFormatting sqref="AB23:AC23">
    <cfRule type="cellIs" dxfId="834" priority="835" stopIfTrue="1" operator="lessThan">
      <formula>0</formula>
    </cfRule>
  </conditionalFormatting>
  <conditionalFormatting sqref="U23">
    <cfRule type="cellIs" dxfId="833" priority="834" stopIfTrue="1" operator="lessThan">
      <formula>0</formula>
    </cfRule>
  </conditionalFormatting>
  <conditionalFormatting sqref="AA23">
    <cfRule type="cellIs" dxfId="832" priority="833" stopIfTrue="1" operator="lessThan">
      <formula>0</formula>
    </cfRule>
  </conditionalFormatting>
  <conditionalFormatting sqref="AD23">
    <cfRule type="cellIs" dxfId="831" priority="832" stopIfTrue="1" operator="lessThan">
      <formula>0</formula>
    </cfRule>
  </conditionalFormatting>
  <conditionalFormatting sqref="AO23:AP23">
    <cfRule type="cellIs" dxfId="830" priority="831" stopIfTrue="1" operator="lessThan">
      <formula>0</formula>
    </cfRule>
  </conditionalFormatting>
  <conditionalFormatting sqref="AN23">
    <cfRule type="cellIs" dxfId="829" priority="830" stopIfTrue="1" operator="lessThan">
      <formula>0</formula>
    </cfRule>
  </conditionalFormatting>
  <conditionalFormatting sqref="X23:Z23">
    <cfRule type="cellIs" dxfId="828" priority="829" stopIfTrue="1" operator="lessThan">
      <formula>0</formula>
    </cfRule>
  </conditionalFormatting>
  <conditionalFormatting sqref="AF112 AO112:AP112 AB112:AC112 S112:T112 V112:Z112">
    <cfRule type="cellIs" dxfId="827" priority="827" stopIfTrue="1" operator="lessThan">
      <formula>0</formula>
    </cfRule>
  </conditionalFormatting>
  <conditionalFormatting sqref="L112:R112 G112 AN112 AD112:AE112 AA112 U112">
    <cfRule type="cellIs" dxfId="826" priority="828" stopIfTrue="1" operator="lessThan">
      <formula>0</formula>
    </cfRule>
  </conditionalFormatting>
  <conditionalFormatting sqref="C112">
    <cfRule type="cellIs" dxfId="825" priority="826" stopIfTrue="1" operator="lessThan">
      <formula>0</formula>
    </cfRule>
  </conditionalFormatting>
  <conditionalFormatting sqref="AG112">
    <cfRule type="cellIs" dxfId="824" priority="825" stopIfTrue="1" operator="lessThan">
      <formula>0</formula>
    </cfRule>
  </conditionalFormatting>
  <conditionalFormatting sqref="AK112:AM112">
    <cfRule type="cellIs" dxfId="823" priority="824" stopIfTrue="1" operator="lessThan">
      <formula>0</formula>
    </cfRule>
  </conditionalFormatting>
  <conditionalFormatting sqref="V119:Z119 S119:T119 AB119:AC119 AO119:AP119 AF119">
    <cfRule type="cellIs" dxfId="822" priority="822" stopIfTrue="1" operator="lessThan">
      <formula>0</formula>
    </cfRule>
  </conditionalFormatting>
  <conditionalFormatting sqref="U119 AA119 AD119:AE119 AN119 G119 L119:R119">
    <cfRule type="cellIs" dxfId="821" priority="823" stopIfTrue="1" operator="lessThan">
      <formula>0</formula>
    </cfRule>
  </conditionalFormatting>
  <conditionalFormatting sqref="C119">
    <cfRule type="cellIs" dxfId="820" priority="821" stopIfTrue="1" operator="lessThan">
      <formula>0</formula>
    </cfRule>
  </conditionalFormatting>
  <conditionalFormatting sqref="AG119">
    <cfRule type="cellIs" dxfId="819" priority="820" stopIfTrue="1" operator="lessThan">
      <formula>0</formula>
    </cfRule>
  </conditionalFormatting>
  <conditionalFormatting sqref="AK119:AM119">
    <cfRule type="cellIs" dxfId="818" priority="819" stopIfTrue="1" operator="lessThan">
      <formula>0</formula>
    </cfRule>
  </conditionalFormatting>
  <conditionalFormatting sqref="AF72 AO72:AP72 AB72:AC72 S72:T72 V72:Z72">
    <cfRule type="cellIs" dxfId="817" priority="817" stopIfTrue="1" operator="lessThan">
      <formula>0</formula>
    </cfRule>
  </conditionalFormatting>
  <conditionalFormatting sqref="L72:R72 AN72 AA72 U72 AD72:AE72 G72">
    <cfRule type="cellIs" dxfId="816" priority="818" stopIfTrue="1" operator="lessThan">
      <formula>0</formula>
    </cfRule>
  </conditionalFormatting>
  <conditionalFormatting sqref="C72">
    <cfRule type="cellIs" dxfId="815" priority="816" stopIfTrue="1" operator="lessThan">
      <formula>0</formula>
    </cfRule>
  </conditionalFormatting>
  <conditionalFormatting sqref="AG72">
    <cfRule type="cellIs" dxfId="814" priority="815" stopIfTrue="1" operator="lessThan">
      <formula>0</formula>
    </cfRule>
  </conditionalFormatting>
  <conditionalFormatting sqref="AK72:AM72">
    <cfRule type="cellIs" dxfId="813" priority="814" stopIfTrue="1" operator="lessThan">
      <formula>0</formula>
    </cfRule>
  </conditionalFormatting>
  <conditionalFormatting sqref="AF74 AO74:AP74 AB74:AC74 S74:T74 V74:Z74">
    <cfRule type="cellIs" dxfId="812" priority="812" stopIfTrue="1" operator="lessThan">
      <formula>0</formula>
    </cfRule>
  </conditionalFormatting>
  <conditionalFormatting sqref="L74:R74 AN74 AA74 U74 AD74:AE74 G74">
    <cfRule type="cellIs" dxfId="811" priority="813" stopIfTrue="1" operator="lessThan">
      <formula>0</formula>
    </cfRule>
  </conditionalFormatting>
  <conditionalFormatting sqref="C74">
    <cfRule type="cellIs" dxfId="810" priority="811" stopIfTrue="1" operator="lessThan">
      <formula>0</formula>
    </cfRule>
  </conditionalFormatting>
  <conditionalFormatting sqref="AG74">
    <cfRule type="cellIs" dxfId="809" priority="810" stopIfTrue="1" operator="lessThan">
      <formula>0</formula>
    </cfRule>
  </conditionalFormatting>
  <conditionalFormatting sqref="AK74:AM74">
    <cfRule type="cellIs" dxfId="808" priority="809" stopIfTrue="1" operator="lessThan">
      <formula>0</formula>
    </cfRule>
  </conditionalFormatting>
  <conditionalFormatting sqref="K18">
    <cfRule type="cellIs" dxfId="807" priority="808" stopIfTrue="1" operator="lessThan">
      <formula>0</formula>
    </cfRule>
  </conditionalFormatting>
  <conditionalFormatting sqref="K111 K123 K143 K69 K81:K82 K60 K44 K51 K39:K42 K137 K183 K160 K171 K120:K121 K24:K26 K53 K71 K127">
    <cfRule type="cellIs" dxfId="806" priority="806" stopIfTrue="1" operator="lessThan">
      <formula>0</formula>
    </cfRule>
  </conditionalFormatting>
  <conditionalFormatting sqref="K61:K62">
    <cfRule type="cellIs" dxfId="805" priority="807" stopIfTrue="1" operator="lessThan">
      <formula>0</formula>
    </cfRule>
  </conditionalFormatting>
  <conditionalFormatting sqref="K89:K92 K94:K97">
    <cfRule type="cellIs" dxfId="804" priority="805" stopIfTrue="1" operator="lessThan">
      <formula>0</formula>
    </cfRule>
  </conditionalFormatting>
  <conditionalFormatting sqref="K155 K159">
    <cfRule type="cellIs" dxfId="803" priority="804" stopIfTrue="1" operator="lessThan">
      <formula>0</formula>
    </cfRule>
  </conditionalFormatting>
  <conditionalFormatting sqref="K186:K190 K203 K195">
    <cfRule type="cellIs" dxfId="802" priority="803" stopIfTrue="1" operator="lessThan">
      <formula>0</formula>
    </cfRule>
  </conditionalFormatting>
  <conditionalFormatting sqref="K67">
    <cfRule type="cellIs" dxfId="801" priority="802" stopIfTrue="1" operator="lessThan">
      <formula>0</formula>
    </cfRule>
  </conditionalFormatting>
  <conditionalFormatting sqref="K20">
    <cfRule type="cellIs" dxfId="800" priority="801" stopIfTrue="1" operator="lessThan">
      <formula>0</formula>
    </cfRule>
  </conditionalFormatting>
  <conditionalFormatting sqref="K22">
    <cfRule type="cellIs" dxfId="799" priority="800" stopIfTrue="1" operator="lessThan">
      <formula>0</formula>
    </cfRule>
  </conditionalFormatting>
  <conditionalFormatting sqref="K48">
    <cfRule type="cellIs" dxfId="798" priority="799" stopIfTrue="1" operator="lessThan">
      <formula>0</formula>
    </cfRule>
  </conditionalFormatting>
  <conditionalFormatting sqref="K52">
    <cfRule type="cellIs" dxfId="797" priority="798" stopIfTrue="1" operator="lessThan">
      <formula>0</formula>
    </cfRule>
  </conditionalFormatting>
  <conditionalFormatting sqref="K58">
    <cfRule type="cellIs" dxfId="796" priority="797" stopIfTrue="1" operator="lessThan">
      <formula>0</formula>
    </cfRule>
  </conditionalFormatting>
  <conditionalFormatting sqref="K57">
    <cfRule type="cellIs" dxfId="795" priority="796" stopIfTrue="1" operator="lessThan">
      <formula>0</formula>
    </cfRule>
  </conditionalFormatting>
  <conditionalFormatting sqref="K59">
    <cfRule type="cellIs" dxfId="794" priority="795" stopIfTrue="1" operator="lessThan">
      <formula>0</formula>
    </cfRule>
  </conditionalFormatting>
  <conditionalFormatting sqref="K80">
    <cfRule type="cellIs" dxfId="793" priority="794" stopIfTrue="1" operator="lessThan">
      <formula>0</formula>
    </cfRule>
  </conditionalFormatting>
  <conditionalFormatting sqref="K86:K87">
    <cfRule type="cellIs" dxfId="792" priority="793" stopIfTrue="1" operator="lessThan">
      <formula>0</formula>
    </cfRule>
  </conditionalFormatting>
  <conditionalFormatting sqref="K102">
    <cfRule type="cellIs" dxfId="791" priority="792" stopIfTrue="1" operator="lessThan">
      <formula>0</formula>
    </cfRule>
  </conditionalFormatting>
  <conditionalFormatting sqref="K108:K109">
    <cfRule type="cellIs" dxfId="790" priority="791" stopIfTrue="1" operator="lessThan">
      <formula>0</formula>
    </cfRule>
  </conditionalFormatting>
  <conditionalFormatting sqref="K130">
    <cfRule type="cellIs" dxfId="789" priority="790" stopIfTrue="1" operator="lessThan">
      <formula>0</formula>
    </cfRule>
  </conditionalFormatting>
  <conditionalFormatting sqref="K131:K132">
    <cfRule type="cellIs" dxfId="788" priority="789" stopIfTrue="1" operator="lessThan">
      <formula>0</formula>
    </cfRule>
  </conditionalFormatting>
  <conditionalFormatting sqref="K138:K139">
    <cfRule type="cellIs" dxfId="787" priority="788" stopIfTrue="1" operator="lessThan">
      <formula>0</formula>
    </cfRule>
  </conditionalFormatting>
  <conditionalFormatting sqref="K151:K152">
    <cfRule type="cellIs" dxfId="786" priority="787" stopIfTrue="1" operator="lessThan">
      <formula>0</formula>
    </cfRule>
  </conditionalFormatting>
  <conditionalFormatting sqref="K134">
    <cfRule type="cellIs" dxfId="785" priority="786" stopIfTrue="1" operator="lessThan">
      <formula>0</formula>
    </cfRule>
  </conditionalFormatting>
  <conditionalFormatting sqref="K136">
    <cfRule type="cellIs" dxfId="784" priority="785" stopIfTrue="1" operator="lessThan">
      <formula>0</formula>
    </cfRule>
  </conditionalFormatting>
  <conditionalFormatting sqref="K157:K158">
    <cfRule type="cellIs" dxfId="783" priority="784" stopIfTrue="1" operator="lessThan">
      <formula>0</formula>
    </cfRule>
  </conditionalFormatting>
  <conditionalFormatting sqref="K161:K162">
    <cfRule type="cellIs" dxfId="782" priority="783" stopIfTrue="1" operator="lessThan">
      <formula>0</formula>
    </cfRule>
  </conditionalFormatting>
  <conditionalFormatting sqref="K184:K185">
    <cfRule type="cellIs" dxfId="781" priority="782" stopIfTrue="1" operator="lessThan">
      <formula>0</formula>
    </cfRule>
  </conditionalFormatting>
  <conditionalFormatting sqref="K163">
    <cfRule type="cellIs" dxfId="780" priority="781" stopIfTrue="1" operator="lessThan">
      <formula>0</formula>
    </cfRule>
  </conditionalFormatting>
  <conditionalFormatting sqref="K166">
    <cfRule type="cellIs" dxfId="779" priority="780" stopIfTrue="1" operator="lessThan">
      <formula>0</formula>
    </cfRule>
  </conditionalFormatting>
  <conditionalFormatting sqref="K23">
    <cfRule type="cellIs" dxfId="778" priority="779" stopIfTrue="1" operator="lessThan">
      <formula>0</formula>
    </cfRule>
  </conditionalFormatting>
  <conditionalFormatting sqref="K112">
    <cfRule type="cellIs" dxfId="777" priority="778" stopIfTrue="1" operator="lessThan">
      <formula>0</formula>
    </cfRule>
  </conditionalFormatting>
  <conditionalFormatting sqref="K119">
    <cfRule type="cellIs" dxfId="776" priority="777" stopIfTrue="1" operator="lessThan">
      <formula>0</formula>
    </cfRule>
  </conditionalFormatting>
  <conditionalFormatting sqref="K72">
    <cfRule type="cellIs" dxfId="775" priority="776" stopIfTrue="1" operator="lessThan">
      <formula>0</formula>
    </cfRule>
  </conditionalFormatting>
  <conditionalFormatting sqref="K74">
    <cfRule type="cellIs" dxfId="774" priority="775" stopIfTrue="1" operator="lessThan">
      <formula>0</formula>
    </cfRule>
  </conditionalFormatting>
  <conditionalFormatting sqref="K13">
    <cfRule type="cellIs" dxfId="773" priority="774" stopIfTrue="1" operator="lessThan">
      <formula>0</formula>
    </cfRule>
  </conditionalFormatting>
  <conditionalFormatting sqref="J18">
    <cfRule type="cellIs" dxfId="772" priority="773" stopIfTrue="1" operator="lessThan">
      <formula>0</formula>
    </cfRule>
  </conditionalFormatting>
  <conditionalFormatting sqref="J111 J123 J143 J69 J81:J82 J60 J44 J51 J39:J42 J137 J183 J160 J171 J120:J121 J24:J26 J53 J71 J127">
    <cfRule type="cellIs" dxfId="771" priority="771" stopIfTrue="1" operator="lessThan">
      <formula>0</formula>
    </cfRule>
  </conditionalFormatting>
  <conditionalFormatting sqref="J61:J62">
    <cfRule type="cellIs" dxfId="770" priority="772" stopIfTrue="1" operator="lessThan">
      <formula>0</formula>
    </cfRule>
  </conditionalFormatting>
  <conditionalFormatting sqref="J89:J92 J94:J97">
    <cfRule type="cellIs" dxfId="769" priority="770" stopIfTrue="1" operator="lessThan">
      <formula>0</formula>
    </cfRule>
  </conditionalFormatting>
  <conditionalFormatting sqref="J155 J159">
    <cfRule type="cellIs" dxfId="768" priority="769" stopIfTrue="1" operator="lessThan">
      <formula>0</formula>
    </cfRule>
  </conditionalFormatting>
  <conditionalFormatting sqref="J186:J190 J203 J195">
    <cfRule type="cellIs" dxfId="767" priority="768" stopIfTrue="1" operator="lessThan">
      <formula>0</formula>
    </cfRule>
  </conditionalFormatting>
  <conditionalFormatting sqref="J67">
    <cfRule type="cellIs" dxfId="766" priority="767" stopIfTrue="1" operator="lessThan">
      <formula>0</formula>
    </cfRule>
  </conditionalFormatting>
  <conditionalFormatting sqref="J20">
    <cfRule type="cellIs" dxfId="765" priority="766" stopIfTrue="1" operator="lessThan">
      <formula>0</formula>
    </cfRule>
  </conditionalFormatting>
  <conditionalFormatting sqref="J22">
    <cfRule type="cellIs" dxfId="764" priority="765" stopIfTrue="1" operator="lessThan">
      <formula>0</formula>
    </cfRule>
  </conditionalFormatting>
  <conditionalFormatting sqref="J48">
    <cfRule type="cellIs" dxfId="763" priority="764" stopIfTrue="1" operator="lessThan">
      <formula>0</formula>
    </cfRule>
  </conditionalFormatting>
  <conditionalFormatting sqref="J52">
    <cfRule type="cellIs" dxfId="762" priority="763" stopIfTrue="1" operator="lessThan">
      <formula>0</formula>
    </cfRule>
  </conditionalFormatting>
  <conditionalFormatting sqref="J58">
    <cfRule type="cellIs" dxfId="761" priority="762" stopIfTrue="1" operator="lessThan">
      <formula>0</formula>
    </cfRule>
  </conditionalFormatting>
  <conditionalFormatting sqref="J57">
    <cfRule type="cellIs" dxfId="760" priority="761" stopIfTrue="1" operator="lessThan">
      <formula>0</formula>
    </cfRule>
  </conditionalFormatting>
  <conditionalFormatting sqref="J59">
    <cfRule type="cellIs" dxfId="759" priority="760" stopIfTrue="1" operator="lessThan">
      <formula>0</formula>
    </cfRule>
  </conditionalFormatting>
  <conditionalFormatting sqref="J80">
    <cfRule type="cellIs" dxfId="758" priority="759" stopIfTrue="1" operator="lessThan">
      <formula>0</formula>
    </cfRule>
  </conditionalFormatting>
  <conditionalFormatting sqref="J86:J87">
    <cfRule type="cellIs" dxfId="757" priority="758" stopIfTrue="1" operator="lessThan">
      <formula>0</formula>
    </cfRule>
  </conditionalFormatting>
  <conditionalFormatting sqref="J102">
    <cfRule type="cellIs" dxfId="756" priority="757" stopIfTrue="1" operator="lessThan">
      <formula>0</formula>
    </cfRule>
  </conditionalFormatting>
  <conditionalFormatting sqref="J108:J109">
    <cfRule type="cellIs" dxfId="755" priority="756" stopIfTrue="1" operator="lessThan">
      <formula>0</formula>
    </cfRule>
  </conditionalFormatting>
  <conditionalFormatting sqref="J130">
    <cfRule type="cellIs" dxfId="754" priority="755" stopIfTrue="1" operator="lessThan">
      <formula>0</formula>
    </cfRule>
  </conditionalFormatting>
  <conditionalFormatting sqref="J131:J132">
    <cfRule type="cellIs" dxfId="753" priority="754" stopIfTrue="1" operator="lessThan">
      <formula>0</formula>
    </cfRule>
  </conditionalFormatting>
  <conditionalFormatting sqref="J138:J139">
    <cfRule type="cellIs" dxfId="752" priority="753" stopIfTrue="1" operator="lessThan">
      <formula>0</formula>
    </cfRule>
  </conditionalFormatting>
  <conditionalFormatting sqref="J151:J152">
    <cfRule type="cellIs" dxfId="751" priority="752" stopIfTrue="1" operator="lessThan">
      <formula>0</formula>
    </cfRule>
  </conditionalFormatting>
  <conditionalFormatting sqref="J134">
    <cfRule type="cellIs" dxfId="750" priority="751" stopIfTrue="1" operator="lessThan">
      <formula>0</formula>
    </cfRule>
  </conditionalFormatting>
  <conditionalFormatting sqref="J136">
    <cfRule type="cellIs" dxfId="749" priority="750" stopIfTrue="1" operator="lessThan">
      <formula>0</formula>
    </cfRule>
  </conditionalFormatting>
  <conditionalFormatting sqref="J157:J158">
    <cfRule type="cellIs" dxfId="748" priority="749" stopIfTrue="1" operator="lessThan">
      <formula>0</formula>
    </cfRule>
  </conditionalFormatting>
  <conditionalFormatting sqref="J161:J162">
    <cfRule type="cellIs" dxfId="747" priority="748" stopIfTrue="1" operator="lessThan">
      <formula>0</formula>
    </cfRule>
  </conditionalFormatting>
  <conditionalFormatting sqref="J184:J185">
    <cfRule type="cellIs" dxfId="746" priority="747" stopIfTrue="1" operator="lessThan">
      <formula>0</formula>
    </cfRule>
  </conditionalFormatting>
  <conditionalFormatting sqref="J163">
    <cfRule type="cellIs" dxfId="745" priority="746" stopIfTrue="1" operator="lessThan">
      <formula>0</formula>
    </cfRule>
  </conditionalFormatting>
  <conditionalFormatting sqref="J166">
    <cfRule type="cellIs" dxfId="744" priority="745" stopIfTrue="1" operator="lessThan">
      <formula>0</formula>
    </cfRule>
  </conditionalFormatting>
  <conditionalFormatting sqref="J23">
    <cfRule type="cellIs" dxfId="743" priority="744" stopIfTrue="1" operator="lessThan">
      <formula>0</formula>
    </cfRule>
  </conditionalFormatting>
  <conditionalFormatting sqref="J112">
    <cfRule type="cellIs" dxfId="742" priority="743" stopIfTrue="1" operator="lessThan">
      <formula>0</formula>
    </cfRule>
  </conditionalFormatting>
  <conditionalFormatting sqref="J119">
    <cfRule type="cellIs" dxfId="741" priority="742" stopIfTrue="1" operator="lessThan">
      <formula>0</formula>
    </cfRule>
  </conditionalFormatting>
  <conditionalFormatting sqref="J72">
    <cfRule type="cellIs" dxfId="740" priority="741" stopIfTrue="1" operator="lessThan">
      <formula>0</formula>
    </cfRule>
  </conditionalFormatting>
  <conditionalFormatting sqref="J74">
    <cfRule type="cellIs" dxfId="739" priority="740" stopIfTrue="1" operator="lessThan">
      <formula>0</formula>
    </cfRule>
  </conditionalFormatting>
  <conditionalFormatting sqref="AF22">
    <cfRule type="cellIs" dxfId="738" priority="739" stopIfTrue="1" operator="lessThan">
      <formula>0</formula>
    </cfRule>
  </conditionalFormatting>
  <conditionalFormatting sqref="AF26">
    <cfRule type="cellIs" dxfId="737" priority="738" stopIfTrue="1" operator="lessThan">
      <formula>0</formula>
    </cfRule>
  </conditionalFormatting>
  <conditionalFormatting sqref="U59">
    <cfRule type="cellIs" dxfId="736" priority="737" stopIfTrue="1" operator="lessThan">
      <formula>0</formula>
    </cfRule>
  </conditionalFormatting>
  <conditionalFormatting sqref="U58">
    <cfRule type="cellIs" dxfId="735" priority="736" stopIfTrue="1" operator="lessThan">
      <formula>0</formula>
    </cfRule>
  </conditionalFormatting>
  <conditionalFormatting sqref="U57">
    <cfRule type="cellIs" dxfId="734" priority="735" stopIfTrue="1" operator="lessThan">
      <formula>0</formula>
    </cfRule>
  </conditionalFormatting>
  <conditionalFormatting sqref="U52">
    <cfRule type="cellIs" dxfId="733" priority="734" stopIfTrue="1" operator="lessThan">
      <formula>0</formula>
    </cfRule>
  </conditionalFormatting>
  <conditionalFormatting sqref="U53">
    <cfRule type="cellIs" dxfId="732" priority="733" stopIfTrue="1" operator="lessThan">
      <formula>0</formula>
    </cfRule>
  </conditionalFormatting>
  <conditionalFormatting sqref="AG21 AK21:AM21">
    <cfRule type="cellIs" dxfId="731" priority="731" stopIfTrue="1" operator="lessThan">
      <formula>0</formula>
    </cfRule>
  </conditionalFormatting>
  <conditionalFormatting sqref="C21">
    <cfRule type="cellIs" dxfId="730" priority="732" stopIfTrue="1" operator="lessThan">
      <formula>0</formula>
    </cfRule>
  </conditionalFormatting>
  <conditionalFormatting sqref="V21:W21">
    <cfRule type="cellIs" dxfId="729" priority="729" stopIfTrue="1" operator="lessThan">
      <formula>0</formula>
    </cfRule>
  </conditionalFormatting>
  <conditionalFormatting sqref="AE21 G21 L21:R21">
    <cfRule type="cellIs" dxfId="728" priority="730" stopIfTrue="1" operator="lessThan">
      <formula>0</formula>
    </cfRule>
  </conditionalFormatting>
  <conditionalFormatting sqref="AF21">
    <cfRule type="cellIs" dxfId="727" priority="728" stopIfTrue="1" operator="lessThan">
      <formula>0</formula>
    </cfRule>
  </conditionalFormatting>
  <conditionalFormatting sqref="AB21:AC21">
    <cfRule type="cellIs" dxfId="726" priority="727" stopIfTrue="1" operator="lessThan">
      <formula>0</formula>
    </cfRule>
  </conditionalFormatting>
  <conditionalFormatting sqref="U21">
    <cfRule type="cellIs" dxfId="725" priority="726" stopIfTrue="1" operator="lessThan">
      <formula>0</formula>
    </cfRule>
  </conditionalFormatting>
  <conditionalFormatting sqref="AA21">
    <cfRule type="cellIs" dxfId="724" priority="725" stopIfTrue="1" operator="lessThan">
      <formula>0</formula>
    </cfRule>
  </conditionalFormatting>
  <conditionalFormatting sqref="AD21">
    <cfRule type="cellIs" dxfId="723" priority="724" stopIfTrue="1" operator="lessThan">
      <formula>0</formula>
    </cfRule>
  </conditionalFormatting>
  <conditionalFormatting sqref="AO21:AP21">
    <cfRule type="cellIs" dxfId="722" priority="723" stopIfTrue="1" operator="lessThan">
      <formula>0</formula>
    </cfRule>
  </conditionalFormatting>
  <conditionalFormatting sqref="AN21">
    <cfRule type="cellIs" dxfId="721" priority="722" stopIfTrue="1" operator="lessThan">
      <formula>0</formula>
    </cfRule>
  </conditionalFormatting>
  <conditionalFormatting sqref="X21:Z21">
    <cfRule type="cellIs" dxfId="720" priority="721" stopIfTrue="1" operator="lessThan">
      <formula>0</formula>
    </cfRule>
  </conditionalFormatting>
  <conditionalFormatting sqref="K21">
    <cfRule type="cellIs" dxfId="719" priority="720" stopIfTrue="1" operator="lessThan">
      <formula>0</formula>
    </cfRule>
  </conditionalFormatting>
  <conditionalFormatting sqref="J21">
    <cfRule type="cellIs" dxfId="718" priority="719" stopIfTrue="1" operator="lessThan">
      <formula>0</formula>
    </cfRule>
  </conditionalFormatting>
  <conditionalFormatting sqref="AO84:AP84 AB84:AC84 AF84 S84:T84 V84:Z84">
    <cfRule type="cellIs" dxfId="717" priority="717" stopIfTrue="1" operator="lessThan">
      <formula>0</formula>
    </cfRule>
  </conditionalFormatting>
  <conditionalFormatting sqref="L84:R84 G84 AN84 AA84 U84 AD84:AE84">
    <cfRule type="cellIs" dxfId="716" priority="718" stopIfTrue="1" operator="lessThan">
      <formula>0</formula>
    </cfRule>
  </conditionalFormatting>
  <conditionalFormatting sqref="C84">
    <cfRule type="cellIs" dxfId="715" priority="716" stopIfTrue="1" operator="lessThan">
      <formula>0</formula>
    </cfRule>
  </conditionalFormatting>
  <conditionalFormatting sqref="AG84">
    <cfRule type="cellIs" dxfId="714" priority="715" stopIfTrue="1" operator="lessThan">
      <formula>0</formula>
    </cfRule>
  </conditionalFormatting>
  <conditionalFormatting sqref="AK84:AM84">
    <cfRule type="cellIs" dxfId="713" priority="714" stopIfTrue="1" operator="lessThan">
      <formula>0</formula>
    </cfRule>
  </conditionalFormatting>
  <conditionalFormatting sqref="K84">
    <cfRule type="cellIs" dxfId="712" priority="713" stopIfTrue="1" operator="lessThan">
      <formula>0</formula>
    </cfRule>
  </conditionalFormatting>
  <conditionalFormatting sqref="J84">
    <cfRule type="cellIs" dxfId="711" priority="712" stopIfTrue="1" operator="lessThan">
      <formula>0</formula>
    </cfRule>
  </conditionalFormatting>
  <conditionalFormatting sqref="V64:Z64 S64:T64 AF64 AB64:AC64 AO64:AP64">
    <cfRule type="cellIs" dxfId="710" priority="710" stopIfTrue="1" operator="lessThan">
      <formula>0</formula>
    </cfRule>
  </conditionalFormatting>
  <conditionalFormatting sqref="AD64:AE64 U64 AA64 AN64 G64 L64:R64">
    <cfRule type="cellIs" dxfId="709" priority="711" stopIfTrue="1" operator="lessThan">
      <formula>0</formula>
    </cfRule>
  </conditionalFormatting>
  <conditionalFormatting sqref="C64">
    <cfRule type="cellIs" dxfId="708" priority="709" stopIfTrue="1" operator="lessThan">
      <formula>0</formula>
    </cfRule>
  </conditionalFormatting>
  <conditionalFormatting sqref="AG64">
    <cfRule type="cellIs" dxfId="707" priority="708" stopIfTrue="1" operator="lessThan">
      <formula>0</formula>
    </cfRule>
  </conditionalFormatting>
  <conditionalFormatting sqref="AK64:AM64">
    <cfRule type="cellIs" dxfId="706" priority="707" stopIfTrue="1" operator="lessThan">
      <formula>0</formula>
    </cfRule>
  </conditionalFormatting>
  <conditionalFormatting sqref="K64">
    <cfRule type="cellIs" dxfId="705" priority="706" stopIfTrue="1" operator="lessThan">
      <formula>0</formula>
    </cfRule>
  </conditionalFormatting>
  <conditionalFormatting sqref="J64">
    <cfRule type="cellIs" dxfId="704" priority="705" stopIfTrue="1" operator="lessThan">
      <formula>0</formula>
    </cfRule>
  </conditionalFormatting>
  <conditionalFormatting sqref="AJ39 AH39">
    <cfRule type="cellIs" dxfId="703" priority="704" stopIfTrue="1" operator="lessThan">
      <formula>0</formula>
    </cfRule>
  </conditionalFormatting>
  <conditionalFormatting sqref="AI39">
    <cfRule type="cellIs" dxfId="702" priority="703" stopIfTrue="1" operator="lessThan">
      <formula>0</formula>
    </cfRule>
  </conditionalFormatting>
  <conditionalFormatting sqref="AJ40:AJ41 AH40:AH41">
    <cfRule type="cellIs" dxfId="701" priority="702" stopIfTrue="1" operator="lessThan">
      <formula>0</formula>
    </cfRule>
  </conditionalFormatting>
  <conditionalFormatting sqref="AI40:AI41">
    <cfRule type="cellIs" dxfId="700" priority="701" stopIfTrue="1" operator="lessThan">
      <formula>0</formula>
    </cfRule>
  </conditionalFormatting>
  <conditionalFormatting sqref="AJ12:AJ13 AH12:AH13">
    <cfRule type="cellIs" dxfId="699" priority="700" stopIfTrue="1" operator="lessThan">
      <formula>0</formula>
    </cfRule>
  </conditionalFormatting>
  <conditionalFormatting sqref="AI12:AI13">
    <cfRule type="cellIs" dxfId="698" priority="699" stopIfTrue="1" operator="lessThan">
      <formula>0</formula>
    </cfRule>
  </conditionalFormatting>
  <conditionalFormatting sqref="AJ69 AJ71">
    <cfRule type="cellIs" dxfId="697" priority="698" stopIfTrue="1" operator="lessThan">
      <formula>0</formula>
    </cfRule>
  </conditionalFormatting>
  <conditionalFormatting sqref="AH69 AH71">
    <cfRule type="cellIs" dxfId="696" priority="697" stopIfTrue="1" operator="lessThan">
      <formula>0</formula>
    </cfRule>
  </conditionalFormatting>
  <conditionalFormatting sqref="AI69 AI71">
    <cfRule type="cellIs" dxfId="695" priority="696" stopIfTrue="1" operator="lessThan">
      <formula>0</formula>
    </cfRule>
  </conditionalFormatting>
  <conditionalFormatting sqref="AJ80:AJ82">
    <cfRule type="cellIs" dxfId="694" priority="695" stopIfTrue="1" operator="lessThan">
      <formula>0</formula>
    </cfRule>
  </conditionalFormatting>
  <conditionalFormatting sqref="AH80:AH82">
    <cfRule type="cellIs" dxfId="693" priority="694" stopIfTrue="1" operator="lessThan">
      <formula>0</formula>
    </cfRule>
  </conditionalFormatting>
  <conditionalFormatting sqref="AI80:AI82">
    <cfRule type="cellIs" dxfId="692" priority="693" stopIfTrue="1" operator="lessThan">
      <formula>0</formula>
    </cfRule>
  </conditionalFormatting>
  <conditionalFormatting sqref="AJ89:AJ92 AJ94:AJ98">
    <cfRule type="cellIs" dxfId="691" priority="692" stopIfTrue="1" operator="lessThan">
      <formula>0</formula>
    </cfRule>
  </conditionalFormatting>
  <conditionalFormatting sqref="AH89:AH92 AH94:AH98">
    <cfRule type="cellIs" dxfId="690" priority="691" stopIfTrue="1" operator="lessThan">
      <formula>0</formula>
    </cfRule>
  </conditionalFormatting>
  <conditionalFormatting sqref="AI89:AI92 AI94:AI98">
    <cfRule type="cellIs" dxfId="689" priority="690" stopIfTrue="1" operator="lessThan">
      <formula>0</formula>
    </cfRule>
  </conditionalFormatting>
  <conditionalFormatting sqref="AJ119:AJ120">
    <cfRule type="cellIs" dxfId="688" priority="689" stopIfTrue="1" operator="lessThan">
      <formula>0</formula>
    </cfRule>
  </conditionalFormatting>
  <conditionalFormatting sqref="AH119:AH120">
    <cfRule type="cellIs" dxfId="687" priority="688" stopIfTrue="1" operator="lessThan">
      <formula>0</formula>
    </cfRule>
  </conditionalFormatting>
  <conditionalFormatting sqref="AI119:AI120">
    <cfRule type="cellIs" dxfId="686" priority="687" stopIfTrue="1" operator="lessThan">
      <formula>0</formula>
    </cfRule>
  </conditionalFormatting>
  <conditionalFormatting sqref="AJ127">
    <cfRule type="cellIs" dxfId="685" priority="686" stopIfTrue="1" operator="lessThan">
      <formula>0</formula>
    </cfRule>
  </conditionalFormatting>
  <conditionalFormatting sqref="AH127">
    <cfRule type="cellIs" dxfId="684" priority="685" stopIfTrue="1" operator="lessThan">
      <formula>0</formula>
    </cfRule>
  </conditionalFormatting>
  <conditionalFormatting sqref="AI127">
    <cfRule type="cellIs" dxfId="683" priority="684" stopIfTrue="1" operator="lessThan">
      <formula>0</formula>
    </cfRule>
  </conditionalFormatting>
  <conditionalFormatting sqref="AJ148:AJ149">
    <cfRule type="cellIs" dxfId="682" priority="683" stopIfTrue="1" operator="lessThan">
      <formula>0</formula>
    </cfRule>
  </conditionalFormatting>
  <conditionalFormatting sqref="AH148:AH149">
    <cfRule type="cellIs" dxfId="681" priority="682" stopIfTrue="1" operator="lessThan">
      <formula>0</formula>
    </cfRule>
  </conditionalFormatting>
  <conditionalFormatting sqref="AI148:AI149">
    <cfRule type="cellIs" dxfId="680" priority="681" stopIfTrue="1" operator="lessThan">
      <formula>0</formula>
    </cfRule>
  </conditionalFormatting>
  <conditionalFormatting sqref="AJ155 AJ157:AJ159">
    <cfRule type="cellIs" dxfId="679" priority="680" stopIfTrue="1" operator="lessThan">
      <formula>0</formula>
    </cfRule>
  </conditionalFormatting>
  <conditionalFormatting sqref="AH155 AH157:AH159">
    <cfRule type="cellIs" dxfId="678" priority="679" stopIfTrue="1" operator="lessThan">
      <formula>0</formula>
    </cfRule>
  </conditionalFormatting>
  <conditionalFormatting sqref="AI155 AI157:AI159">
    <cfRule type="cellIs" dxfId="677" priority="678" stopIfTrue="1" operator="lessThan">
      <formula>0</formula>
    </cfRule>
  </conditionalFormatting>
  <conditionalFormatting sqref="AJ163">
    <cfRule type="cellIs" dxfId="676" priority="677" stopIfTrue="1" operator="lessThan">
      <formula>0</formula>
    </cfRule>
  </conditionalFormatting>
  <conditionalFormatting sqref="AH163">
    <cfRule type="cellIs" dxfId="675" priority="676" stopIfTrue="1" operator="lessThan">
      <formula>0</formula>
    </cfRule>
  </conditionalFormatting>
  <conditionalFormatting sqref="AI163">
    <cfRule type="cellIs" dxfId="674" priority="675" stopIfTrue="1" operator="lessThan">
      <formula>0</formula>
    </cfRule>
  </conditionalFormatting>
  <conditionalFormatting sqref="AJ186:AJ190 AJ203 AJ195">
    <cfRule type="cellIs" dxfId="673" priority="674" stopIfTrue="1" operator="lessThan">
      <formula>0</formula>
    </cfRule>
  </conditionalFormatting>
  <conditionalFormatting sqref="AH186:AH190 AH203 AH195">
    <cfRule type="cellIs" dxfId="672" priority="673" stopIfTrue="1" operator="lessThan">
      <formula>0</formula>
    </cfRule>
  </conditionalFormatting>
  <conditionalFormatting sqref="AI186:AI190 AI203 AI195">
    <cfRule type="cellIs" dxfId="671" priority="672" stopIfTrue="1" operator="lessThan">
      <formula>0</formula>
    </cfRule>
  </conditionalFormatting>
  <conditionalFormatting sqref="AO29:AP29 AF29 AB29:AC29 S29 V29:Z29">
    <cfRule type="cellIs" dxfId="670" priority="670" stopIfTrue="1" operator="lessThan">
      <formula>0</formula>
    </cfRule>
  </conditionalFormatting>
  <conditionalFormatting sqref="AN29 AD29:AE29 AA29 U29 G29 L29:R29">
    <cfRule type="cellIs" dxfId="669" priority="671" stopIfTrue="1" operator="lessThan">
      <formula>0</formula>
    </cfRule>
  </conditionalFormatting>
  <conditionalFormatting sqref="C29">
    <cfRule type="cellIs" dxfId="668" priority="669" stopIfTrue="1" operator="lessThan">
      <formula>0</formula>
    </cfRule>
  </conditionalFormatting>
  <conditionalFormatting sqref="AG29">
    <cfRule type="cellIs" dxfId="667" priority="668" stopIfTrue="1" operator="lessThan">
      <formula>0</formula>
    </cfRule>
  </conditionalFormatting>
  <conditionalFormatting sqref="AK29:AM29">
    <cfRule type="cellIs" dxfId="666" priority="667" stopIfTrue="1" operator="lessThan">
      <formula>0</formula>
    </cfRule>
  </conditionalFormatting>
  <conditionalFormatting sqref="K29">
    <cfRule type="cellIs" dxfId="665" priority="666" stopIfTrue="1" operator="lessThan">
      <formula>0</formula>
    </cfRule>
  </conditionalFormatting>
  <conditionalFormatting sqref="J29">
    <cfRule type="cellIs" dxfId="664" priority="665" stopIfTrue="1" operator="lessThan">
      <formula>0</formula>
    </cfRule>
  </conditionalFormatting>
  <conditionalFormatting sqref="AJ29 AH29">
    <cfRule type="cellIs" dxfId="663" priority="664" stopIfTrue="1" operator="lessThan">
      <formula>0</formula>
    </cfRule>
  </conditionalFormatting>
  <conditionalFormatting sqref="AI29">
    <cfRule type="cellIs" dxfId="662" priority="663" stopIfTrue="1" operator="lessThan">
      <formula>0</formula>
    </cfRule>
  </conditionalFormatting>
  <conditionalFormatting sqref="H148:I149">
    <cfRule type="cellIs" dxfId="661" priority="662" stopIfTrue="1" operator="lessThan">
      <formula>0</formula>
    </cfRule>
  </conditionalFormatting>
  <conditionalFormatting sqref="H136:I136">
    <cfRule type="cellIs" dxfId="660" priority="661" stopIfTrue="1" operator="lessThan">
      <formula>0</formula>
    </cfRule>
  </conditionalFormatting>
  <conditionalFormatting sqref="H123:I123 H127:I127">
    <cfRule type="cellIs" dxfId="659" priority="660" stopIfTrue="1" operator="lessThan">
      <formula>0</formula>
    </cfRule>
  </conditionalFormatting>
  <conditionalFormatting sqref="H119:I120">
    <cfRule type="cellIs" dxfId="658" priority="659" stopIfTrue="1" operator="lessThan">
      <formula>0</formula>
    </cfRule>
  </conditionalFormatting>
  <conditionalFormatting sqref="H89:I92 H94:I98">
    <cfRule type="cellIs" dxfId="657" priority="658" stopIfTrue="1" operator="lessThan">
      <formula>0</formula>
    </cfRule>
  </conditionalFormatting>
  <conditionalFormatting sqref="H80:I80 H81:H82">
    <cfRule type="cellIs" dxfId="656" priority="657" stopIfTrue="1" operator="lessThan">
      <formula>0</formula>
    </cfRule>
  </conditionalFormatting>
  <conditionalFormatting sqref="H69:I69 H71:I71">
    <cfRule type="cellIs" dxfId="655" priority="656" stopIfTrue="1" operator="lessThan">
      <formula>0</formula>
    </cfRule>
  </conditionalFormatting>
  <conditionalFormatting sqref="H44:I44">
    <cfRule type="cellIs" dxfId="654" priority="655" stopIfTrue="1" operator="lessThan">
      <formula>0</formula>
    </cfRule>
  </conditionalFormatting>
  <conditionalFormatting sqref="H39:I41">
    <cfRule type="cellIs" dxfId="653" priority="654" stopIfTrue="1" operator="lessThan">
      <formula>0</formula>
    </cfRule>
  </conditionalFormatting>
  <conditionalFormatting sqref="H29:I29">
    <cfRule type="cellIs" dxfId="652" priority="653" stopIfTrue="1" operator="lessThan">
      <formula>0</formula>
    </cfRule>
  </conditionalFormatting>
  <conditionalFormatting sqref="H163:I163">
    <cfRule type="cellIs" dxfId="651" priority="652" stopIfTrue="1" operator="lessThan">
      <formula>0</formula>
    </cfRule>
  </conditionalFormatting>
  <conditionalFormatting sqref="H186:I190 H203:I203 H195:I195">
    <cfRule type="cellIs" dxfId="650" priority="651" stopIfTrue="1" operator="lessThan">
      <formula>0</formula>
    </cfRule>
  </conditionalFormatting>
  <conditionalFormatting sqref="T29">
    <cfRule type="cellIs" dxfId="649" priority="650" stopIfTrue="1" operator="lessThan">
      <formula>0</formula>
    </cfRule>
  </conditionalFormatting>
  <conditionalFormatting sqref="T31">
    <cfRule type="cellIs" dxfId="648" priority="649" stopIfTrue="1" operator="lessThan">
      <formula>0</formula>
    </cfRule>
  </conditionalFormatting>
  <conditionalFormatting sqref="T32">
    <cfRule type="cellIs" dxfId="647" priority="648" stopIfTrue="1" operator="lessThan">
      <formula>0</formula>
    </cfRule>
  </conditionalFormatting>
  <conditionalFormatting sqref="T33">
    <cfRule type="cellIs" dxfId="646" priority="647" stopIfTrue="1" operator="lessThan">
      <formula>0</formula>
    </cfRule>
  </conditionalFormatting>
  <conditionalFormatting sqref="T34">
    <cfRule type="cellIs" dxfId="645" priority="646" stopIfTrue="1" operator="lessThan">
      <formula>0</formula>
    </cfRule>
  </conditionalFormatting>
  <conditionalFormatting sqref="T30">
    <cfRule type="cellIs" dxfId="644" priority="645" stopIfTrue="1" operator="lessThan">
      <formula>0</formula>
    </cfRule>
  </conditionalFormatting>
  <conditionalFormatting sqref="T18">
    <cfRule type="cellIs" dxfId="643" priority="644" stopIfTrue="1" operator="lessThan">
      <formula>0</formula>
    </cfRule>
  </conditionalFormatting>
  <conditionalFormatting sqref="S18">
    <cfRule type="cellIs" dxfId="642" priority="643" stopIfTrue="1" operator="lessThan">
      <formula>0</formula>
    </cfRule>
  </conditionalFormatting>
  <conditionalFormatting sqref="AH28:AM28">
    <cfRule type="cellIs" dxfId="641" priority="642" stopIfTrue="1" operator="lessThan">
      <formula>0</formula>
    </cfRule>
  </conditionalFormatting>
  <conditionalFormatting sqref="AN28:AP28">
    <cfRule type="cellIs" dxfId="640" priority="641" stopIfTrue="1" operator="lessThan">
      <formula>0</formula>
    </cfRule>
  </conditionalFormatting>
  <conditionalFormatting sqref="AH38:AM38">
    <cfRule type="cellIs" dxfId="639" priority="640" stopIfTrue="1" operator="lessThan">
      <formula>0</formula>
    </cfRule>
  </conditionalFormatting>
  <conditionalFormatting sqref="AN38:AP38">
    <cfRule type="cellIs" dxfId="638" priority="639" stopIfTrue="1" operator="lessThan">
      <formula>0</formula>
    </cfRule>
  </conditionalFormatting>
  <conditionalFormatting sqref="AH36:AM36">
    <cfRule type="cellIs" dxfId="637" priority="638" stopIfTrue="1" operator="lessThan">
      <formula>0</formula>
    </cfRule>
  </conditionalFormatting>
  <conditionalFormatting sqref="AN36:AP36">
    <cfRule type="cellIs" dxfId="636" priority="637" stopIfTrue="1" operator="lessThan">
      <formula>0</formula>
    </cfRule>
  </conditionalFormatting>
  <conditionalFormatting sqref="AH43:AM43">
    <cfRule type="cellIs" dxfId="635" priority="636" stopIfTrue="1" operator="lessThan">
      <formula>0</formula>
    </cfRule>
  </conditionalFormatting>
  <conditionalFormatting sqref="AN43:AP43">
    <cfRule type="cellIs" dxfId="634" priority="635" stopIfTrue="1" operator="lessThan">
      <formula>0</formula>
    </cfRule>
  </conditionalFormatting>
  <conditionalFormatting sqref="AH50:AM50">
    <cfRule type="cellIs" dxfId="633" priority="634" stopIfTrue="1" operator="lessThan">
      <formula>0</formula>
    </cfRule>
  </conditionalFormatting>
  <conditionalFormatting sqref="AN50:AP50">
    <cfRule type="cellIs" dxfId="632" priority="633" stopIfTrue="1" operator="lessThan">
      <formula>0</formula>
    </cfRule>
  </conditionalFormatting>
  <conditionalFormatting sqref="AH63:AM63">
    <cfRule type="cellIs" dxfId="631" priority="632" stopIfTrue="1" operator="lessThan">
      <formula>0</formula>
    </cfRule>
  </conditionalFormatting>
  <conditionalFormatting sqref="AN63:AP63">
    <cfRule type="cellIs" dxfId="630" priority="631" stopIfTrue="1" operator="lessThan">
      <formula>0</formula>
    </cfRule>
  </conditionalFormatting>
  <conditionalFormatting sqref="AH61:AM61">
    <cfRule type="cellIs" dxfId="629" priority="630" stopIfTrue="1" operator="lessThan">
      <formula>0</formula>
    </cfRule>
  </conditionalFormatting>
  <conditionalFormatting sqref="AN61:AP61">
    <cfRule type="cellIs" dxfId="628" priority="629" stopIfTrue="1" operator="lessThan">
      <formula>0</formula>
    </cfRule>
  </conditionalFormatting>
  <conditionalFormatting sqref="AH68:AM68">
    <cfRule type="cellIs" dxfId="627" priority="628" stopIfTrue="1" operator="lessThan">
      <formula>0</formula>
    </cfRule>
  </conditionalFormatting>
  <conditionalFormatting sqref="AN68:AP68">
    <cfRule type="cellIs" dxfId="626" priority="627" stopIfTrue="1" operator="lessThan">
      <formula>0</formula>
    </cfRule>
  </conditionalFormatting>
  <conditionalFormatting sqref="AH78:AM78">
    <cfRule type="cellIs" dxfId="625" priority="626" stopIfTrue="1" operator="lessThan">
      <formula>0</formula>
    </cfRule>
  </conditionalFormatting>
  <conditionalFormatting sqref="AN78:AP78">
    <cfRule type="cellIs" dxfId="624" priority="625" stopIfTrue="1" operator="lessThan">
      <formula>0</formula>
    </cfRule>
  </conditionalFormatting>
  <conditionalFormatting sqref="AH88:AM88">
    <cfRule type="cellIs" dxfId="623" priority="624" stopIfTrue="1" operator="lessThan">
      <formula>0</formula>
    </cfRule>
  </conditionalFormatting>
  <conditionalFormatting sqref="AN88:AP88">
    <cfRule type="cellIs" dxfId="622" priority="623" stopIfTrue="1" operator="lessThan">
      <formula>0</formula>
    </cfRule>
  </conditionalFormatting>
  <conditionalFormatting sqref="AH86:AM86">
    <cfRule type="cellIs" dxfId="621" priority="622" stopIfTrue="1" operator="lessThan">
      <formula>0</formula>
    </cfRule>
  </conditionalFormatting>
  <conditionalFormatting sqref="AN86:AP86">
    <cfRule type="cellIs" dxfId="620" priority="621" stopIfTrue="1" operator="lessThan">
      <formula>0</formula>
    </cfRule>
  </conditionalFormatting>
  <conditionalFormatting sqref="AH101:AM101">
    <cfRule type="cellIs" dxfId="619" priority="620" stopIfTrue="1" operator="lessThan">
      <formula>0</formula>
    </cfRule>
  </conditionalFormatting>
  <conditionalFormatting sqref="AN101:AP101">
    <cfRule type="cellIs" dxfId="618" priority="619" stopIfTrue="1" operator="lessThan">
      <formula>0</formula>
    </cfRule>
  </conditionalFormatting>
  <conditionalFormatting sqref="AH110:AM110">
    <cfRule type="cellIs" dxfId="617" priority="618" stopIfTrue="1" operator="lessThan">
      <formula>0</formula>
    </cfRule>
  </conditionalFormatting>
  <conditionalFormatting sqref="AN110:AP110">
    <cfRule type="cellIs" dxfId="616" priority="617" stopIfTrue="1" operator="lessThan">
      <formula>0</formula>
    </cfRule>
  </conditionalFormatting>
  <conditionalFormatting sqref="AH108:AM108">
    <cfRule type="cellIs" dxfId="615" priority="616" stopIfTrue="1" operator="lessThan">
      <formula>0</formula>
    </cfRule>
  </conditionalFormatting>
  <conditionalFormatting sqref="AN108:AP108">
    <cfRule type="cellIs" dxfId="614" priority="615" stopIfTrue="1" operator="lessThan">
      <formula>0</formula>
    </cfRule>
  </conditionalFormatting>
  <conditionalFormatting sqref="AH122:AM122">
    <cfRule type="cellIs" dxfId="613" priority="614" stopIfTrue="1" operator="lessThan">
      <formula>0</formula>
    </cfRule>
  </conditionalFormatting>
  <conditionalFormatting sqref="AN122:AP122">
    <cfRule type="cellIs" dxfId="612" priority="613" stopIfTrue="1" operator="lessThan">
      <formula>0</formula>
    </cfRule>
  </conditionalFormatting>
  <conditionalFormatting sqref="AH131:AM131">
    <cfRule type="cellIs" dxfId="611" priority="612" stopIfTrue="1" operator="lessThan">
      <formula>0</formula>
    </cfRule>
  </conditionalFormatting>
  <conditionalFormatting sqref="AN131:AP131">
    <cfRule type="cellIs" dxfId="610" priority="611" stopIfTrue="1" operator="lessThan">
      <formula>0</formula>
    </cfRule>
  </conditionalFormatting>
  <conditionalFormatting sqref="AH140:AM140">
    <cfRule type="cellIs" dxfId="609" priority="610" stopIfTrue="1" operator="lessThan">
      <formula>0</formula>
    </cfRule>
  </conditionalFormatting>
  <conditionalFormatting sqref="AN140:AP140">
    <cfRule type="cellIs" dxfId="608" priority="609" stopIfTrue="1" operator="lessThan">
      <formula>0</formula>
    </cfRule>
  </conditionalFormatting>
  <conditionalFormatting sqref="AH138:AM138">
    <cfRule type="cellIs" dxfId="607" priority="608" stopIfTrue="1" operator="lessThan">
      <formula>0</formula>
    </cfRule>
  </conditionalFormatting>
  <conditionalFormatting sqref="AN138:AP138">
    <cfRule type="cellIs" dxfId="606" priority="607" stopIfTrue="1" operator="lessThan">
      <formula>0</formula>
    </cfRule>
  </conditionalFormatting>
  <conditionalFormatting sqref="AH144:AM144">
    <cfRule type="cellIs" dxfId="605" priority="606" stopIfTrue="1" operator="lessThan">
      <formula>0</formula>
    </cfRule>
  </conditionalFormatting>
  <conditionalFormatting sqref="AN144:AP144">
    <cfRule type="cellIs" dxfId="604" priority="605" stopIfTrue="1" operator="lessThan">
      <formula>0</formula>
    </cfRule>
  </conditionalFormatting>
  <conditionalFormatting sqref="AH151:AM152">
    <cfRule type="cellIs" dxfId="603" priority="604" stopIfTrue="1" operator="lessThan">
      <formula>0</formula>
    </cfRule>
  </conditionalFormatting>
  <conditionalFormatting sqref="AN151:AP152">
    <cfRule type="cellIs" dxfId="602" priority="603" stopIfTrue="1" operator="lessThan">
      <formula>0</formula>
    </cfRule>
  </conditionalFormatting>
  <conditionalFormatting sqref="AH161:AM161">
    <cfRule type="cellIs" dxfId="601" priority="602" stopIfTrue="1" operator="lessThan">
      <formula>0</formula>
    </cfRule>
  </conditionalFormatting>
  <conditionalFormatting sqref="AN161:AP161">
    <cfRule type="cellIs" dxfId="600" priority="601" stopIfTrue="1" operator="lessThan">
      <formula>0</formula>
    </cfRule>
  </conditionalFormatting>
  <conditionalFormatting sqref="AH184:AM184">
    <cfRule type="cellIs" dxfId="599" priority="600" stopIfTrue="1" operator="lessThan">
      <formula>0</formula>
    </cfRule>
  </conditionalFormatting>
  <conditionalFormatting sqref="AN184:AP184">
    <cfRule type="cellIs" dxfId="598" priority="599" stopIfTrue="1" operator="lessThan">
      <formula>0</formula>
    </cfRule>
  </conditionalFormatting>
  <conditionalFormatting sqref="Q196:R196 G196">
    <cfRule type="cellIs" dxfId="597" priority="598" stopIfTrue="1" operator="lessThan">
      <formula>0</formula>
    </cfRule>
  </conditionalFormatting>
  <conditionalFormatting sqref="S196:T196 V196:Z196">
    <cfRule type="cellIs" dxfId="596" priority="596" stopIfTrue="1" operator="lessThan">
      <formula>0</formula>
    </cfRule>
  </conditionalFormatting>
  <conditionalFormatting sqref="N196:O196 AE196">
    <cfRule type="cellIs" dxfId="595" priority="597" stopIfTrue="1" operator="lessThan">
      <formula>0</formula>
    </cfRule>
  </conditionalFormatting>
  <conditionalFormatting sqref="AF196">
    <cfRule type="cellIs" dxfId="594" priority="595" stopIfTrue="1" operator="lessThan">
      <formula>0</formula>
    </cfRule>
  </conditionalFormatting>
  <conditionalFormatting sqref="AB196:AC196">
    <cfRule type="cellIs" dxfId="593" priority="594" stopIfTrue="1" operator="lessThan">
      <formula>0</formula>
    </cfRule>
  </conditionalFormatting>
  <conditionalFormatting sqref="U196">
    <cfRule type="cellIs" dxfId="592" priority="593" stopIfTrue="1" operator="lessThan">
      <formula>0</formula>
    </cfRule>
  </conditionalFormatting>
  <conditionalFormatting sqref="AA196">
    <cfRule type="cellIs" dxfId="591" priority="592" stopIfTrue="1" operator="lessThan">
      <formula>0</formula>
    </cfRule>
  </conditionalFormatting>
  <conditionalFormatting sqref="AD196">
    <cfRule type="cellIs" dxfId="590" priority="591" stopIfTrue="1" operator="lessThan">
      <formula>0</formula>
    </cfRule>
  </conditionalFormatting>
  <conditionalFormatting sqref="AO196:AP196">
    <cfRule type="cellIs" dxfId="589" priority="590" stopIfTrue="1" operator="lessThan">
      <formula>0</formula>
    </cfRule>
  </conditionalFormatting>
  <conditionalFormatting sqref="AN196">
    <cfRule type="cellIs" dxfId="588" priority="589" stopIfTrue="1" operator="lessThan">
      <formula>0</formula>
    </cfRule>
  </conditionalFormatting>
  <conditionalFormatting sqref="P196">
    <cfRule type="cellIs" dxfId="587" priority="588" stopIfTrue="1" operator="lessThan">
      <formula>0</formula>
    </cfRule>
  </conditionalFormatting>
  <conditionalFormatting sqref="L196:M196">
    <cfRule type="cellIs" dxfId="586" priority="587" stopIfTrue="1" operator="lessThan">
      <formula>0</formula>
    </cfRule>
  </conditionalFormatting>
  <conditionalFormatting sqref="AG196">
    <cfRule type="cellIs" dxfId="585" priority="586" stopIfTrue="1" operator="lessThan">
      <formula>0</formula>
    </cfRule>
  </conditionalFormatting>
  <conditionalFormatting sqref="AK196:AM196">
    <cfRule type="cellIs" dxfId="584" priority="585" stopIfTrue="1" operator="lessThan">
      <formula>0</formula>
    </cfRule>
  </conditionalFormatting>
  <conditionalFormatting sqref="K196">
    <cfRule type="cellIs" dxfId="583" priority="584" stopIfTrue="1" operator="lessThan">
      <formula>0</formula>
    </cfRule>
  </conditionalFormatting>
  <conditionalFormatting sqref="J196">
    <cfRule type="cellIs" dxfId="582" priority="583" stopIfTrue="1" operator="lessThan">
      <formula>0</formula>
    </cfRule>
  </conditionalFormatting>
  <conditionalFormatting sqref="AJ196">
    <cfRule type="cellIs" dxfId="581" priority="582" stopIfTrue="1" operator="lessThan">
      <formula>0</formula>
    </cfRule>
  </conditionalFormatting>
  <conditionalFormatting sqref="AH196">
    <cfRule type="cellIs" dxfId="580" priority="581" stopIfTrue="1" operator="lessThan">
      <formula>0</formula>
    </cfRule>
  </conditionalFormatting>
  <conditionalFormatting sqref="AI196">
    <cfRule type="cellIs" dxfId="579" priority="580" stopIfTrue="1" operator="lessThan">
      <formula>0</formula>
    </cfRule>
  </conditionalFormatting>
  <conditionalFormatting sqref="H196:I196">
    <cfRule type="cellIs" dxfId="578" priority="579" stopIfTrue="1" operator="lessThan">
      <formula>0</formula>
    </cfRule>
  </conditionalFormatting>
  <conditionalFormatting sqref="Q197:R197 G197">
    <cfRule type="cellIs" dxfId="577" priority="578" stopIfTrue="1" operator="lessThan">
      <formula>0</formula>
    </cfRule>
  </conditionalFormatting>
  <conditionalFormatting sqref="S197:T197 V197:Z197">
    <cfRule type="cellIs" dxfId="576" priority="576" stopIfTrue="1" operator="lessThan">
      <formula>0</formula>
    </cfRule>
  </conditionalFormatting>
  <conditionalFormatting sqref="N197:O197 AE197">
    <cfRule type="cellIs" dxfId="575" priority="577" stopIfTrue="1" operator="lessThan">
      <formula>0</formula>
    </cfRule>
  </conditionalFormatting>
  <conditionalFormatting sqref="AF197">
    <cfRule type="cellIs" dxfId="574" priority="575" stopIfTrue="1" operator="lessThan">
      <formula>0</formula>
    </cfRule>
  </conditionalFormatting>
  <conditionalFormatting sqref="AB197:AC197">
    <cfRule type="cellIs" dxfId="573" priority="574" stopIfTrue="1" operator="lessThan">
      <formula>0</formula>
    </cfRule>
  </conditionalFormatting>
  <conditionalFormatting sqref="U197">
    <cfRule type="cellIs" dxfId="572" priority="573" stopIfTrue="1" operator="lessThan">
      <formula>0</formula>
    </cfRule>
  </conditionalFormatting>
  <conditionalFormatting sqref="AA197">
    <cfRule type="cellIs" dxfId="571" priority="572" stopIfTrue="1" operator="lessThan">
      <formula>0</formula>
    </cfRule>
  </conditionalFormatting>
  <conditionalFormatting sqref="AD197">
    <cfRule type="cellIs" dxfId="570" priority="571" stopIfTrue="1" operator="lessThan">
      <formula>0</formula>
    </cfRule>
  </conditionalFormatting>
  <conditionalFormatting sqref="AO197:AP197">
    <cfRule type="cellIs" dxfId="569" priority="570" stopIfTrue="1" operator="lessThan">
      <formula>0</formula>
    </cfRule>
  </conditionalFormatting>
  <conditionalFormatting sqref="AN197">
    <cfRule type="cellIs" dxfId="568" priority="569" stopIfTrue="1" operator="lessThan">
      <formula>0</formula>
    </cfRule>
  </conditionalFormatting>
  <conditionalFormatting sqref="P197">
    <cfRule type="cellIs" dxfId="567" priority="568" stopIfTrue="1" operator="lessThan">
      <formula>0</formula>
    </cfRule>
  </conditionalFormatting>
  <conditionalFormatting sqref="L197:M197">
    <cfRule type="cellIs" dxfId="566" priority="567" stopIfTrue="1" operator="lessThan">
      <formula>0</formula>
    </cfRule>
  </conditionalFormatting>
  <conditionalFormatting sqref="C186:C190 C195:C197 C200:C203">
    <cfRule type="cellIs" dxfId="565" priority="506" stopIfTrue="1" operator="lessThan">
      <formula>0</formula>
    </cfRule>
  </conditionalFormatting>
  <conditionalFormatting sqref="AG197">
    <cfRule type="cellIs" dxfId="564" priority="566" stopIfTrue="1" operator="lessThan">
      <formula>0</formula>
    </cfRule>
  </conditionalFormatting>
  <conditionalFormatting sqref="AK197:AM197">
    <cfRule type="cellIs" dxfId="563" priority="565" stopIfTrue="1" operator="lessThan">
      <formula>0</formula>
    </cfRule>
  </conditionalFormatting>
  <conditionalFormatting sqref="K197">
    <cfRule type="cellIs" dxfId="562" priority="564" stopIfTrue="1" operator="lessThan">
      <formula>0</formula>
    </cfRule>
  </conditionalFormatting>
  <conditionalFormatting sqref="J197">
    <cfRule type="cellIs" dxfId="561" priority="563" stopIfTrue="1" operator="lessThan">
      <formula>0</formula>
    </cfRule>
  </conditionalFormatting>
  <conditionalFormatting sqref="AJ197">
    <cfRule type="cellIs" dxfId="560" priority="562" stopIfTrue="1" operator="lessThan">
      <formula>0</formula>
    </cfRule>
  </conditionalFormatting>
  <conditionalFormatting sqref="AH197">
    <cfRule type="cellIs" dxfId="559" priority="561" stopIfTrue="1" operator="lessThan">
      <formula>0</formula>
    </cfRule>
  </conditionalFormatting>
  <conditionalFormatting sqref="AI197">
    <cfRule type="cellIs" dxfId="558" priority="560" stopIfTrue="1" operator="lessThan">
      <formula>0</formula>
    </cfRule>
  </conditionalFormatting>
  <conditionalFormatting sqref="H197:I197">
    <cfRule type="cellIs" dxfId="557" priority="559" stopIfTrue="1" operator="lessThan">
      <formula>0</formula>
    </cfRule>
  </conditionalFormatting>
  <conditionalFormatting sqref="Q202:R202 G202">
    <cfRule type="cellIs" dxfId="556" priority="558" stopIfTrue="1" operator="lessThan">
      <formula>0</formula>
    </cfRule>
  </conditionalFormatting>
  <conditionalFormatting sqref="S202:T202 V202:Z202">
    <cfRule type="cellIs" dxfId="555" priority="556" stopIfTrue="1" operator="lessThan">
      <formula>0</formula>
    </cfRule>
  </conditionalFormatting>
  <conditionalFormatting sqref="N202:O202 AE202">
    <cfRule type="cellIs" dxfId="554" priority="557" stopIfTrue="1" operator="lessThan">
      <formula>0</formula>
    </cfRule>
  </conditionalFormatting>
  <conditionalFormatting sqref="AF202">
    <cfRule type="cellIs" dxfId="553" priority="555" stopIfTrue="1" operator="lessThan">
      <formula>0</formula>
    </cfRule>
  </conditionalFormatting>
  <conditionalFormatting sqref="AB202:AC202">
    <cfRule type="cellIs" dxfId="552" priority="554" stopIfTrue="1" operator="lessThan">
      <formula>0</formula>
    </cfRule>
  </conditionalFormatting>
  <conditionalFormatting sqref="U202">
    <cfRule type="cellIs" dxfId="551" priority="553" stopIfTrue="1" operator="lessThan">
      <formula>0</formula>
    </cfRule>
  </conditionalFormatting>
  <conditionalFormatting sqref="AA202">
    <cfRule type="cellIs" dxfId="550" priority="552" stopIfTrue="1" operator="lessThan">
      <formula>0</formula>
    </cfRule>
  </conditionalFormatting>
  <conditionalFormatting sqref="AD202">
    <cfRule type="cellIs" dxfId="549" priority="551" stopIfTrue="1" operator="lessThan">
      <formula>0</formula>
    </cfRule>
  </conditionalFormatting>
  <conditionalFormatting sqref="AO202:AP202">
    <cfRule type="cellIs" dxfId="548" priority="550" stopIfTrue="1" operator="lessThan">
      <formula>0</formula>
    </cfRule>
  </conditionalFormatting>
  <conditionalFormatting sqref="AN202">
    <cfRule type="cellIs" dxfId="547" priority="549" stopIfTrue="1" operator="lessThan">
      <formula>0</formula>
    </cfRule>
  </conditionalFormatting>
  <conditionalFormatting sqref="P202">
    <cfRule type="cellIs" dxfId="546" priority="548" stopIfTrue="1" operator="lessThan">
      <formula>0</formula>
    </cfRule>
  </conditionalFormatting>
  <conditionalFormatting sqref="L202:M202">
    <cfRule type="cellIs" dxfId="545" priority="547" stopIfTrue="1" operator="lessThan">
      <formula>0</formula>
    </cfRule>
  </conditionalFormatting>
  <conditionalFormatting sqref="AG202">
    <cfRule type="cellIs" dxfId="544" priority="546" stopIfTrue="1" operator="lessThan">
      <formula>0</formula>
    </cfRule>
  </conditionalFormatting>
  <conditionalFormatting sqref="AK202:AM202">
    <cfRule type="cellIs" dxfId="543" priority="545" stopIfTrue="1" operator="lessThan">
      <formula>0</formula>
    </cfRule>
  </conditionalFormatting>
  <conditionalFormatting sqref="K202">
    <cfRule type="cellIs" dxfId="542" priority="544" stopIfTrue="1" operator="lessThan">
      <formula>0</formula>
    </cfRule>
  </conditionalFormatting>
  <conditionalFormatting sqref="J202">
    <cfRule type="cellIs" dxfId="541" priority="543" stopIfTrue="1" operator="lessThan">
      <formula>0</formula>
    </cfRule>
  </conditionalFormatting>
  <conditionalFormatting sqref="AJ202">
    <cfRule type="cellIs" dxfId="540" priority="542" stopIfTrue="1" operator="lessThan">
      <formula>0</formula>
    </cfRule>
  </conditionalFormatting>
  <conditionalFormatting sqref="AH202">
    <cfRule type="cellIs" dxfId="539" priority="541" stopIfTrue="1" operator="lessThan">
      <formula>0</formula>
    </cfRule>
  </conditionalFormatting>
  <conditionalFormatting sqref="AI202">
    <cfRule type="cellIs" dxfId="538" priority="540" stopIfTrue="1" operator="lessThan">
      <formula>0</formula>
    </cfRule>
  </conditionalFormatting>
  <conditionalFormatting sqref="H202:I202">
    <cfRule type="cellIs" dxfId="537" priority="539" stopIfTrue="1" operator="lessThan">
      <formula>0</formula>
    </cfRule>
  </conditionalFormatting>
  <conditionalFormatting sqref="Q201:R201 G201">
    <cfRule type="cellIs" dxfId="536" priority="538" stopIfTrue="1" operator="lessThan">
      <formula>0</formula>
    </cfRule>
  </conditionalFormatting>
  <conditionalFormatting sqref="S201:T201 V201:Z201">
    <cfRule type="cellIs" dxfId="535" priority="536" stopIfTrue="1" operator="lessThan">
      <formula>0</formula>
    </cfRule>
  </conditionalFormatting>
  <conditionalFormatting sqref="N201:O201 AE201">
    <cfRule type="cellIs" dxfId="534" priority="537" stopIfTrue="1" operator="lessThan">
      <formula>0</formula>
    </cfRule>
  </conditionalFormatting>
  <conditionalFormatting sqref="AF201">
    <cfRule type="cellIs" dxfId="533" priority="535" stopIfTrue="1" operator="lessThan">
      <formula>0</formula>
    </cfRule>
  </conditionalFormatting>
  <conditionalFormatting sqref="AB201:AC201">
    <cfRule type="cellIs" dxfId="532" priority="534" stopIfTrue="1" operator="lessThan">
      <formula>0</formula>
    </cfRule>
  </conditionalFormatting>
  <conditionalFormatting sqref="U201">
    <cfRule type="cellIs" dxfId="531" priority="533" stopIfTrue="1" operator="lessThan">
      <formula>0</formula>
    </cfRule>
  </conditionalFormatting>
  <conditionalFormatting sqref="AA201">
    <cfRule type="cellIs" dxfId="530" priority="532" stopIfTrue="1" operator="lessThan">
      <formula>0</formula>
    </cfRule>
  </conditionalFormatting>
  <conditionalFormatting sqref="AD201">
    <cfRule type="cellIs" dxfId="529" priority="531" stopIfTrue="1" operator="lessThan">
      <formula>0</formula>
    </cfRule>
  </conditionalFormatting>
  <conditionalFormatting sqref="AO201:AP201">
    <cfRule type="cellIs" dxfId="528" priority="530" stopIfTrue="1" operator="lessThan">
      <formula>0</formula>
    </cfRule>
  </conditionalFormatting>
  <conditionalFormatting sqref="AN201">
    <cfRule type="cellIs" dxfId="527" priority="529" stopIfTrue="1" operator="lessThan">
      <formula>0</formula>
    </cfRule>
  </conditionalFormatting>
  <conditionalFormatting sqref="P201">
    <cfRule type="cellIs" dxfId="526" priority="528" stopIfTrue="1" operator="lessThan">
      <formula>0</formula>
    </cfRule>
  </conditionalFormatting>
  <conditionalFormatting sqref="L201:M201">
    <cfRule type="cellIs" dxfId="525" priority="527" stopIfTrue="1" operator="lessThan">
      <formula>0</formula>
    </cfRule>
  </conditionalFormatting>
  <conditionalFormatting sqref="AG201">
    <cfRule type="cellIs" dxfId="524" priority="526" stopIfTrue="1" operator="lessThan">
      <formula>0</formula>
    </cfRule>
  </conditionalFormatting>
  <conditionalFormatting sqref="AK201:AM201">
    <cfRule type="cellIs" dxfId="523" priority="525" stopIfTrue="1" operator="lessThan">
      <formula>0</formula>
    </cfRule>
  </conditionalFormatting>
  <conditionalFormatting sqref="K201">
    <cfRule type="cellIs" dxfId="522" priority="524" stopIfTrue="1" operator="lessThan">
      <formula>0</formula>
    </cfRule>
  </conditionalFormatting>
  <conditionalFormatting sqref="J201">
    <cfRule type="cellIs" dxfId="521" priority="523" stopIfTrue="1" operator="lessThan">
      <formula>0</formula>
    </cfRule>
  </conditionalFormatting>
  <conditionalFormatting sqref="AJ201">
    <cfRule type="cellIs" dxfId="520" priority="522" stopIfTrue="1" operator="lessThan">
      <formula>0</formula>
    </cfRule>
  </conditionalFormatting>
  <conditionalFormatting sqref="AH201">
    <cfRule type="cellIs" dxfId="519" priority="521" stopIfTrue="1" operator="lessThan">
      <formula>0</formula>
    </cfRule>
  </conditionalFormatting>
  <conditionalFormatting sqref="AI201">
    <cfRule type="cellIs" dxfId="518" priority="520" stopIfTrue="1" operator="lessThan">
      <formula>0</formula>
    </cfRule>
  </conditionalFormatting>
  <conditionalFormatting sqref="H201:I201">
    <cfRule type="cellIs" dxfId="517" priority="519" stopIfTrue="1" operator="lessThan">
      <formula>0</formula>
    </cfRule>
  </conditionalFormatting>
  <conditionalFormatting sqref="Q200:R200 G200">
    <cfRule type="cellIs" dxfId="516" priority="518" stopIfTrue="1" operator="lessThan">
      <formula>0</formula>
    </cfRule>
  </conditionalFormatting>
  <conditionalFormatting sqref="S200:T200 V200:Z200">
    <cfRule type="cellIs" dxfId="515" priority="516" stopIfTrue="1" operator="lessThan">
      <formula>0</formula>
    </cfRule>
  </conditionalFormatting>
  <conditionalFormatting sqref="N200:O200 AE200">
    <cfRule type="cellIs" dxfId="514" priority="517" stopIfTrue="1" operator="lessThan">
      <formula>0</formula>
    </cfRule>
  </conditionalFormatting>
  <conditionalFormatting sqref="AF200">
    <cfRule type="cellIs" dxfId="513" priority="515" stopIfTrue="1" operator="lessThan">
      <formula>0</formula>
    </cfRule>
  </conditionalFormatting>
  <conditionalFormatting sqref="AB200:AC200">
    <cfRule type="cellIs" dxfId="512" priority="514" stopIfTrue="1" operator="lessThan">
      <formula>0</formula>
    </cfRule>
  </conditionalFormatting>
  <conditionalFormatting sqref="U200">
    <cfRule type="cellIs" dxfId="511" priority="513" stopIfTrue="1" operator="lessThan">
      <formula>0</formula>
    </cfRule>
  </conditionalFormatting>
  <conditionalFormatting sqref="AA200">
    <cfRule type="cellIs" dxfId="510" priority="512" stopIfTrue="1" operator="lessThan">
      <formula>0</formula>
    </cfRule>
  </conditionalFormatting>
  <conditionalFormatting sqref="AD200">
    <cfRule type="cellIs" dxfId="509" priority="511" stopIfTrue="1" operator="lessThan">
      <formula>0</formula>
    </cfRule>
  </conditionalFormatting>
  <conditionalFormatting sqref="AO200:AP200">
    <cfRule type="cellIs" dxfId="508" priority="510" stopIfTrue="1" operator="lessThan">
      <formula>0</formula>
    </cfRule>
  </conditionalFormatting>
  <conditionalFormatting sqref="AN200">
    <cfRule type="cellIs" dxfId="507" priority="509" stopIfTrue="1" operator="lessThan">
      <formula>0</formula>
    </cfRule>
  </conditionalFormatting>
  <conditionalFormatting sqref="P200">
    <cfRule type="cellIs" dxfId="506" priority="508" stopIfTrue="1" operator="lessThan">
      <formula>0</formula>
    </cfRule>
  </conditionalFormatting>
  <conditionalFormatting sqref="L200:M200">
    <cfRule type="cellIs" dxfId="505" priority="507" stopIfTrue="1" operator="lessThan">
      <formula>0</formula>
    </cfRule>
  </conditionalFormatting>
  <conditionalFormatting sqref="AG200">
    <cfRule type="cellIs" dxfId="504" priority="505" stopIfTrue="1" operator="lessThan">
      <formula>0</formula>
    </cfRule>
  </conditionalFormatting>
  <conditionalFormatting sqref="AK200:AM200">
    <cfRule type="cellIs" dxfId="503" priority="504" stopIfTrue="1" operator="lessThan">
      <formula>0</formula>
    </cfRule>
  </conditionalFormatting>
  <conditionalFormatting sqref="K200">
    <cfRule type="cellIs" dxfId="502" priority="503" stopIfTrue="1" operator="lessThan">
      <formula>0</formula>
    </cfRule>
  </conditionalFormatting>
  <conditionalFormatting sqref="J200">
    <cfRule type="cellIs" dxfId="501" priority="502" stopIfTrue="1" operator="lessThan">
      <formula>0</formula>
    </cfRule>
  </conditionalFormatting>
  <conditionalFormatting sqref="AJ200">
    <cfRule type="cellIs" dxfId="500" priority="501" stopIfTrue="1" operator="lessThan">
      <formula>0</formula>
    </cfRule>
  </conditionalFormatting>
  <conditionalFormatting sqref="AH200">
    <cfRule type="cellIs" dxfId="499" priority="500" stopIfTrue="1" operator="lessThan">
      <formula>0</formula>
    </cfRule>
  </conditionalFormatting>
  <conditionalFormatting sqref="AI200">
    <cfRule type="cellIs" dxfId="498" priority="499" stopIfTrue="1" operator="lessThan">
      <formula>0</formula>
    </cfRule>
  </conditionalFormatting>
  <conditionalFormatting sqref="H200:I200">
    <cfRule type="cellIs" dxfId="497" priority="498" stopIfTrue="1" operator="lessThan">
      <formula>0</formula>
    </cfRule>
  </conditionalFormatting>
  <conditionalFormatting sqref="Q191:R191 G191">
    <cfRule type="cellIs" dxfId="496" priority="497" stopIfTrue="1" operator="lessThan">
      <formula>0</formula>
    </cfRule>
  </conditionalFormatting>
  <conditionalFormatting sqref="S191:T191 V191:Z191">
    <cfRule type="cellIs" dxfId="495" priority="495" stopIfTrue="1" operator="lessThan">
      <formula>0</formula>
    </cfRule>
  </conditionalFormatting>
  <conditionalFormatting sqref="N191:O191 AE191">
    <cfRule type="cellIs" dxfId="494" priority="496" stopIfTrue="1" operator="lessThan">
      <formula>0</formula>
    </cfRule>
  </conditionalFormatting>
  <conditionalFormatting sqref="AF191">
    <cfRule type="cellIs" dxfId="493" priority="494" stopIfTrue="1" operator="lessThan">
      <formula>0</formula>
    </cfRule>
  </conditionalFormatting>
  <conditionalFormatting sqref="AB191:AC191">
    <cfRule type="cellIs" dxfId="492" priority="493" stopIfTrue="1" operator="lessThan">
      <formula>0</formula>
    </cfRule>
  </conditionalFormatting>
  <conditionalFormatting sqref="U191">
    <cfRule type="cellIs" dxfId="491" priority="492" stopIfTrue="1" operator="lessThan">
      <formula>0</formula>
    </cfRule>
  </conditionalFormatting>
  <conditionalFormatting sqref="AA191">
    <cfRule type="cellIs" dxfId="490" priority="491" stopIfTrue="1" operator="lessThan">
      <formula>0</formula>
    </cfRule>
  </conditionalFormatting>
  <conditionalFormatting sqref="AD191">
    <cfRule type="cellIs" dxfId="489" priority="490" stopIfTrue="1" operator="lessThan">
      <formula>0</formula>
    </cfRule>
  </conditionalFormatting>
  <conditionalFormatting sqref="AO191:AP191">
    <cfRule type="cellIs" dxfId="488" priority="489" stopIfTrue="1" operator="lessThan">
      <formula>0</formula>
    </cfRule>
  </conditionalFormatting>
  <conditionalFormatting sqref="AN191">
    <cfRule type="cellIs" dxfId="487" priority="488" stopIfTrue="1" operator="lessThan">
      <formula>0</formula>
    </cfRule>
  </conditionalFormatting>
  <conditionalFormatting sqref="P191">
    <cfRule type="cellIs" dxfId="486" priority="487" stopIfTrue="1" operator="lessThan">
      <formula>0</formula>
    </cfRule>
  </conditionalFormatting>
  <conditionalFormatting sqref="L191:M191">
    <cfRule type="cellIs" dxfId="485" priority="486" stopIfTrue="1" operator="lessThan">
      <formula>0</formula>
    </cfRule>
  </conditionalFormatting>
  <conditionalFormatting sqref="AG191">
    <cfRule type="cellIs" dxfId="484" priority="485" stopIfTrue="1" operator="lessThan">
      <formula>0</formula>
    </cfRule>
  </conditionalFormatting>
  <conditionalFormatting sqref="AK191:AM191">
    <cfRule type="cellIs" dxfId="483" priority="484" stopIfTrue="1" operator="lessThan">
      <formula>0</formula>
    </cfRule>
  </conditionalFormatting>
  <conditionalFormatting sqref="K191">
    <cfRule type="cellIs" dxfId="482" priority="483" stopIfTrue="1" operator="lessThan">
      <formula>0</formula>
    </cfRule>
  </conditionalFormatting>
  <conditionalFormatting sqref="J191">
    <cfRule type="cellIs" dxfId="481" priority="482" stopIfTrue="1" operator="lessThan">
      <formula>0</formula>
    </cfRule>
  </conditionalFormatting>
  <conditionalFormatting sqref="AJ191">
    <cfRule type="cellIs" dxfId="480" priority="481" stopIfTrue="1" operator="lessThan">
      <formula>0</formula>
    </cfRule>
  </conditionalFormatting>
  <conditionalFormatting sqref="AH191">
    <cfRule type="cellIs" dxfId="479" priority="480" stopIfTrue="1" operator="lessThan">
      <formula>0</formula>
    </cfRule>
  </conditionalFormatting>
  <conditionalFormatting sqref="AI191">
    <cfRule type="cellIs" dxfId="478" priority="479" stopIfTrue="1" operator="lessThan">
      <formula>0</formula>
    </cfRule>
  </conditionalFormatting>
  <conditionalFormatting sqref="H191:I191">
    <cfRule type="cellIs" dxfId="477" priority="478" stopIfTrue="1" operator="lessThan">
      <formula>0</formula>
    </cfRule>
  </conditionalFormatting>
  <conditionalFormatting sqref="C191">
    <cfRule type="cellIs" dxfId="476" priority="477" stopIfTrue="1" operator="lessThan">
      <formula>0</formula>
    </cfRule>
  </conditionalFormatting>
  <conditionalFormatting sqref="Q193:R193 G193">
    <cfRule type="cellIs" dxfId="475" priority="476" stopIfTrue="1" operator="lessThan">
      <formula>0</formula>
    </cfRule>
  </conditionalFormatting>
  <conditionalFormatting sqref="S193:T193 V193:Z193">
    <cfRule type="cellIs" dxfId="474" priority="474" stopIfTrue="1" operator="lessThan">
      <formula>0</formula>
    </cfRule>
  </conditionalFormatting>
  <conditionalFormatting sqref="N193:O193 AE193">
    <cfRule type="cellIs" dxfId="473" priority="475" stopIfTrue="1" operator="lessThan">
      <formula>0</formula>
    </cfRule>
  </conditionalFormatting>
  <conditionalFormatting sqref="AF193">
    <cfRule type="cellIs" dxfId="472" priority="473" stopIfTrue="1" operator="lessThan">
      <formula>0</formula>
    </cfRule>
  </conditionalFormatting>
  <conditionalFormatting sqref="AB193:AC193">
    <cfRule type="cellIs" dxfId="471" priority="472" stopIfTrue="1" operator="lessThan">
      <formula>0</formula>
    </cfRule>
  </conditionalFormatting>
  <conditionalFormatting sqref="U193">
    <cfRule type="cellIs" dxfId="470" priority="471" stopIfTrue="1" operator="lessThan">
      <formula>0</formula>
    </cfRule>
  </conditionalFormatting>
  <conditionalFormatting sqref="AA193">
    <cfRule type="cellIs" dxfId="469" priority="470" stopIfTrue="1" operator="lessThan">
      <formula>0</formula>
    </cfRule>
  </conditionalFormatting>
  <conditionalFormatting sqref="AD193">
    <cfRule type="cellIs" dxfId="468" priority="469" stopIfTrue="1" operator="lessThan">
      <formula>0</formula>
    </cfRule>
  </conditionalFormatting>
  <conditionalFormatting sqref="AO193:AP193">
    <cfRule type="cellIs" dxfId="467" priority="468" stopIfTrue="1" operator="lessThan">
      <formula>0</formula>
    </cfRule>
  </conditionalFormatting>
  <conditionalFormatting sqref="AN193">
    <cfRule type="cellIs" dxfId="466" priority="467" stopIfTrue="1" operator="lessThan">
      <formula>0</formula>
    </cfRule>
  </conditionalFormatting>
  <conditionalFormatting sqref="P193">
    <cfRule type="cellIs" dxfId="465" priority="466" stopIfTrue="1" operator="lessThan">
      <formula>0</formula>
    </cfRule>
  </conditionalFormatting>
  <conditionalFormatting sqref="L193:M193">
    <cfRule type="cellIs" dxfId="464" priority="465" stopIfTrue="1" operator="lessThan">
      <formula>0</formula>
    </cfRule>
  </conditionalFormatting>
  <conditionalFormatting sqref="AG193">
    <cfRule type="cellIs" dxfId="463" priority="464" stopIfTrue="1" operator="lessThan">
      <formula>0</formula>
    </cfRule>
  </conditionalFormatting>
  <conditionalFormatting sqref="AK193:AM193">
    <cfRule type="cellIs" dxfId="462" priority="463" stopIfTrue="1" operator="lessThan">
      <formula>0</formula>
    </cfRule>
  </conditionalFormatting>
  <conditionalFormatting sqref="K193">
    <cfRule type="cellIs" dxfId="461" priority="462" stopIfTrue="1" operator="lessThan">
      <formula>0</formula>
    </cfRule>
  </conditionalFormatting>
  <conditionalFormatting sqref="J193">
    <cfRule type="cellIs" dxfId="460" priority="461" stopIfTrue="1" operator="lessThan">
      <formula>0</formula>
    </cfRule>
  </conditionalFormatting>
  <conditionalFormatting sqref="AJ193">
    <cfRule type="cellIs" dxfId="459" priority="460" stopIfTrue="1" operator="lessThan">
      <formula>0</formula>
    </cfRule>
  </conditionalFormatting>
  <conditionalFormatting sqref="AH193">
    <cfRule type="cellIs" dxfId="458" priority="459" stopIfTrue="1" operator="lessThan">
      <formula>0</formula>
    </cfRule>
  </conditionalFormatting>
  <conditionalFormatting sqref="AI193">
    <cfRule type="cellIs" dxfId="457" priority="458" stopIfTrue="1" operator="lessThan">
      <formula>0</formula>
    </cfRule>
  </conditionalFormatting>
  <conditionalFormatting sqref="H193:I193">
    <cfRule type="cellIs" dxfId="456" priority="457" stopIfTrue="1" operator="lessThan">
      <formula>0</formula>
    </cfRule>
  </conditionalFormatting>
  <conditionalFormatting sqref="C193">
    <cfRule type="cellIs" dxfId="455" priority="456" stopIfTrue="1" operator="lessThan">
      <formula>0</formula>
    </cfRule>
  </conditionalFormatting>
  <conditionalFormatting sqref="Q192:R192 G192">
    <cfRule type="cellIs" dxfId="454" priority="455" stopIfTrue="1" operator="lessThan">
      <formula>0</formula>
    </cfRule>
  </conditionalFormatting>
  <conditionalFormatting sqref="S192:T192 V192:Z192">
    <cfRule type="cellIs" dxfId="453" priority="453" stopIfTrue="1" operator="lessThan">
      <formula>0</formula>
    </cfRule>
  </conditionalFormatting>
  <conditionalFormatting sqref="N192:O192 AE192">
    <cfRule type="cellIs" dxfId="452" priority="454" stopIfTrue="1" operator="lessThan">
      <formula>0</formula>
    </cfRule>
  </conditionalFormatting>
  <conditionalFormatting sqref="AF192">
    <cfRule type="cellIs" dxfId="451" priority="452" stopIfTrue="1" operator="lessThan">
      <formula>0</formula>
    </cfRule>
  </conditionalFormatting>
  <conditionalFormatting sqref="AB192:AC192">
    <cfRule type="cellIs" dxfId="450" priority="451" stopIfTrue="1" operator="lessThan">
      <formula>0</formula>
    </cfRule>
  </conditionalFormatting>
  <conditionalFormatting sqref="U192">
    <cfRule type="cellIs" dxfId="449" priority="450" stopIfTrue="1" operator="lessThan">
      <formula>0</formula>
    </cfRule>
  </conditionalFormatting>
  <conditionalFormatting sqref="AA192">
    <cfRule type="cellIs" dxfId="448" priority="449" stopIfTrue="1" operator="lessThan">
      <formula>0</formula>
    </cfRule>
  </conditionalFormatting>
  <conditionalFormatting sqref="AD192">
    <cfRule type="cellIs" dxfId="447" priority="448" stopIfTrue="1" operator="lessThan">
      <formula>0</formula>
    </cfRule>
  </conditionalFormatting>
  <conditionalFormatting sqref="AO192:AP192">
    <cfRule type="cellIs" dxfId="446" priority="447" stopIfTrue="1" operator="lessThan">
      <formula>0</formula>
    </cfRule>
  </conditionalFormatting>
  <conditionalFormatting sqref="AN192">
    <cfRule type="cellIs" dxfId="445" priority="446" stopIfTrue="1" operator="lessThan">
      <formula>0</formula>
    </cfRule>
  </conditionalFormatting>
  <conditionalFormatting sqref="P192">
    <cfRule type="cellIs" dxfId="444" priority="445" stopIfTrue="1" operator="lessThan">
      <formula>0</formula>
    </cfRule>
  </conditionalFormatting>
  <conditionalFormatting sqref="L192:M192">
    <cfRule type="cellIs" dxfId="443" priority="444" stopIfTrue="1" operator="lessThan">
      <formula>0</formula>
    </cfRule>
  </conditionalFormatting>
  <conditionalFormatting sqref="AG192">
    <cfRule type="cellIs" dxfId="442" priority="443" stopIfTrue="1" operator="lessThan">
      <formula>0</formula>
    </cfRule>
  </conditionalFormatting>
  <conditionalFormatting sqref="AK192:AM192">
    <cfRule type="cellIs" dxfId="441" priority="442" stopIfTrue="1" operator="lessThan">
      <formula>0</formula>
    </cfRule>
  </conditionalFormatting>
  <conditionalFormatting sqref="K192">
    <cfRule type="cellIs" dxfId="440" priority="441" stopIfTrue="1" operator="lessThan">
      <formula>0</formula>
    </cfRule>
  </conditionalFormatting>
  <conditionalFormatting sqref="J192">
    <cfRule type="cellIs" dxfId="439" priority="440" stopIfTrue="1" operator="lessThan">
      <formula>0</formula>
    </cfRule>
  </conditionalFormatting>
  <conditionalFormatting sqref="AJ192">
    <cfRule type="cellIs" dxfId="438" priority="439" stopIfTrue="1" operator="lessThan">
      <formula>0</formula>
    </cfRule>
  </conditionalFormatting>
  <conditionalFormatting sqref="AH192">
    <cfRule type="cellIs" dxfId="437" priority="438" stopIfTrue="1" operator="lessThan">
      <formula>0</formula>
    </cfRule>
  </conditionalFormatting>
  <conditionalFormatting sqref="AI192">
    <cfRule type="cellIs" dxfId="436" priority="437" stopIfTrue="1" operator="lessThan">
      <formula>0</formula>
    </cfRule>
  </conditionalFormatting>
  <conditionalFormatting sqref="H192:I192">
    <cfRule type="cellIs" dxfId="435" priority="436" stopIfTrue="1" operator="lessThan">
      <formula>0</formula>
    </cfRule>
  </conditionalFormatting>
  <conditionalFormatting sqref="C192">
    <cfRule type="cellIs" dxfId="434" priority="435" stopIfTrue="1" operator="lessThan">
      <formula>0</formula>
    </cfRule>
  </conditionalFormatting>
  <conditionalFormatting sqref="G99:G100 Q99:R100">
    <cfRule type="cellIs" dxfId="433" priority="434" stopIfTrue="1" operator="lessThan">
      <formula>0</formula>
    </cfRule>
  </conditionalFormatting>
  <conditionalFormatting sqref="S99:T100 V99:Z100">
    <cfRule type="cellIs" dxfId="432" priority="432" stopIfTrue="1" operator="lessThan">
      <formula>0</formula>
    </cfRule>
  </conditionalFormatting>
  <conditionalFormatting sqref="N99:O100 AE99:AE100">
    <cfRule type="cellIs" dxfId="431" priority="433" stopIfTrue="1" operator="lessThan">
      <formula>0</formula>
    </cfRule>
  </conditionalFormatting>
  <conditionalFormatting sqref="AF99:AF100">
    <cfRule type="cellIs" dxfId="430" priority="431" stopIfTrue="1" operator="lessThan">
      <formula>0</formula>
    </cfRule>
  </conditionalFormatting>
  <conditionalFormatting sqref="AB99:AC100">
    <cfRule type="cellIs" dxfId="429" priority="430" stopIfTrue="1" operator="lessThan">
      <formula>0</formula>
    </cfRule>
  </conditionalFormatting>
  <conditionalFormatting sqref="U99:U100">
    <cfRule type="cellIs" dxfId="428" priority="429" stopIfTrue="1" operator="lessThan">
      <formula>0</formula>
    </cfRule>
  </conditionalFormatting>
  <conditionalFormatting sqref="AA99:AA100">
    <cfRule type="cellIs" dxfId="427" priority="428" stopIfTrue="1" operator="lessThan">
      <formula>0</formula>
    </cfRule>
  </conditionalFormatting>
  <conditionalFormatting sqref="AD99:AD100">
    <cfRule type="cellIs" dxfId="426" priority="427" stopIfTrue="1" operator="lessThan">
      <formula>0</formula>
    </cfRule>
  </conditionalFormatting>
  <conditionalFormatting sqref="AO99:AP100">
    <cfRule type="cellIs" dxfId="425" priority="426" stopIfTrue="1" operator="lessThan">
      <formula>0</formula>
    </cfRule>
  </conditionalFormatting>
  <conditionalFormatting sqref="AN99:AN100">
    <cfRule type="cellIs" dxfId="424" priority="425" stopIfTrue="1" operator="lessThan">
      <formula>0</formula>
    </cfRule>
  </conditionalFormatting>
  <conditionalFormatting sqref="P99:P100">
    <cfRule type="cellIs" dxfId="423" priority="424" stopIfTrue="1" operator="lessThan">
      <formula>0</formula>
    </cfRule>
  </conditionalFormatting>
  <conditionalFormatting sqref="L99:M100">
    <cfRule type="cellIs" dxfId="422" priority="423" stopIfTrue="1" operator="lessThan">
      <formula>0</formula>
    </cfRule>
  </conditionalFormatting>
  <conditionalFormatting sqref="C99:C100">
    <cfRule type="cellIs" dxfId="421" priority="422" stopIfTrue="1" operator="lessThan">
      <formula>0</formula>
    </cfRule>
  </conditionalFormatting>
  <conditionalFormatting sqref="AG99:AG100">
    <cfRule type="cellIs" dxfId="420" priority="421" stopIfTrue="1" operator="lessThan">
      <formula>0</formula>
    </cfRule>
  </conditionalFormatting>
  <conditionalFormatting sqref="AK99:AM100">
    <cfRule type="cellIs" dxfId="419" priority="420" stopIfTrue="1" operator="lessThan">
      <formula>0</formula>
    </cfRule>
  </conditionalFormatting>
  <conditionalFormatting sqref="K99:K100">
    <cfRule type="cellIs" dxfId="418" priority="419" stopIfTrue="1" operator="lessThan">
      <formula>0</formula>
    </cfRule>
  </conditionalFormatting>
  <conditionalFormatting sqref="J99:J100">
    <cfRule type="cellIs" dxfId="417" priority="418" stopIfTrue="1" operator="lessThan">
      <formula>0</formula>
    </cfRule>
  </conditionalFormatting>
  <conditionalFormatting sqref="AJ99:AJ100">
    <cfRule type="cellIs" dxfId="416" priority="417" stopIfTrue="1" operator="lessThan">
      <formula>0</formula>
    </cfRule>
  </conditionalFormatting>
  <conditionalFormatting sqref="AH99:AH100">
    <cfRule type="cellIs" dxfId="415" priority="416" stopIfTrue="1" operator="lessThan">
      <formula>0</formula>
    </cfRule>
  </conditionalFormatting>
  <conditionalFormatting sqref="AI99:AI100">
    <cfRule type="cellIs" dxfId="414" priority="415" stopIfTrue="1" operator="lessThan">
      <formula>0</formula>
    </cfRule>
  </conditionalFormatting>
  <conditionalFormatting sqref="H99:I100">
    <cfRule type="cellIs" dxfId="413" priority="414" stopIfTrue="1" operator="lessThan">
      <formula>0</formula>
    </cfRule>
  </conditionalFormatting>
  <conditionalFormatting sqref="AD79">
    <cfRule type="cellIs" dxfId="412" priority="406" stopIfTrue="1" operator="lessThan">
      <formula>0</formula>
    </cfRule>
  </conditionalFormatting>
  <conditionalFormatting sqref="G79 Q79:R79">
    <cfRule type="cellIs" dxfId="411" priority="413" stopIfTrue="1" operator="lessThan">
      <formula>0</formula>
    </cfRule>
  </conditionalFormatting>
  <conditionalFormatting sqref="V79:Z79 S79:T79">
    <cfRule type="cellIs" dxfId="410" priority="411" stopIfTrue="1" operator="lessThan">
      <formula>0</formula>
    </cfRule>
  </conditionalFormatting>
  <conditionalFormatting sqref="AE79 N79:O79">
    <cfRule type="cellIs" dxfId="409" priority="412" stopIfTrue="1" operator="lessThan">
      <formula>0</formula>
    </cfRule>
  </conditionalFormatting>
  <conditionalFormatting sqref="AF79">
    <cfRule type="cellIs" dxfId="408" priority="410" stopIfTrue="1" operator="lessThan">
      <formula>0</formula>
    </cfRule>
  </conditionalFormatting>
  <conditionalFormatting sqref="AB79:AC79">
    <cfRule type="cellIs" dxfId="407" priority="409" stopIfTrue="1" operator="lessThan">
      <formula>0</formula>
    </cfRule>
  </conditionalFormatting>
  <conditionalFormatting sqref="U79">
    <cfRule type="cellIs" dxfId="406" priority="408" stopIfTrue="1" operator="lessThan">
      <formula>0</formula>
    </cfRule>
  </conditionalFormatting>
  <conditionalFormatting sqref="AA79">
    <cfRule type="cellIs" dxfId="405" priority="407" stopIfTrue="1" operator="lessThan">
      <formula>0</formula>
    </cfRule>
  </conditionalFormatting>
  <conditionalFormatting sqref="AO79:AP79">
    <cfRule type="cellIs" dxfId="404" priority="405" stopIfTrue="1" operator="lessThan">
      <formula>0</formula>
    </cfRule>
  </conditionalFormatting>
  <conditionalFormatting sqref="AN79">
    <cfRule type="cellIs" dxfId="403" priority="404" stopIfTrue="1" operator="lessThan">
      <formula>0</formula>
    </cfRule>
  </conditionalFormatting>
  <conditionalFormatting sqref="P79">
    <cfRule type="cellIs" dxfId="402" priority="403" stopIfTrue="1" operator="lessThan">
      <formula>0</formula>
    </cfRule>
  </conditionalFormatting>
  <conditionalFormatting sqref="L79:M79">
    <cfRule type="cellIs" dxfId="401" priority="402" stopIfTrue="1" operator="lessThan">
      <formula>0</formula>
    </cfRule>
  </conditionalFormatting>
  <conditionalFormatting sqref="C79">
    <cfRule type="cellIs" dxfId="400" priority="401" stopIfTrue="1" operator="lessThan">
      <formula>0</formula>
    </cfRule>
  </conditionalFormatting>
  <conditionalFormatting sqref="AG79">
    <cfRule type="cellIs" dxfId="399" priority="400" stopIfTrue="1" operator="lessThan">
      <formula>0</formula>
    </cfRule>
  </conditionalFormatting>
  <conditionalFormatting sqref="AK79:AM79">
    <cfRule type="cellIs" dxfId="398" priority="399" stopIfTrue="1" operator="lessThan">
      <formula>0</formula>
    </cfRule>
  </conditionalFormatting>
  <conditionalFormatting sqref="K79">
    <cfRule type="cellIs" dxfId="397" priority="398" stopIfTrue="1" operator="lessThan">
      <formula>0</formula>
    </cfRule>
  </conditionalFormatting>
  <conditionalFormatting sqref="J79">
    <cfRule type="cellIs" dxfId="396" priority="397" stopIfTrue="1" operator="lessThan">
      <formula>0</formula>
    </cfRule>
  </conditionalFormatting>
  <conditionalFormatting sqref="AJ79">
    <cfRule type="cellIs" dxfId="395" priority="396" stopIfTrue="1" operator="lessThan">
      <formula>0</formula>
    </cfRule>
  </conditionalFormatting>
  <conditionalFormatting sqref="AH79">
    <cfRule type="cellIs" dxfId="394" priority="395" stopIfTrue="1" operator="lessThan">
      <formula>0</formula>
    </cfRule>
  </conditionalFormatting>
  <conditionalFormatting sqref="AI79">
    <cfRule type="cellIs" dxfId="393" priority="394" stopIfTrue="1" operator="lessThan">
      <formula>0</formula>
    </cfRule>
  </conditionalFormatting>
  <conditionalFormatting sqref="H79:I79 I81:I82">
    <cfRule type="cellIs" dxfId="392" priority="393" stopIfTrue="1" operator="lessThan">
      <formula>0</formula>
    </cfRule>
  </conditionalFormatting>
  <conditionalFormatting sqref="AF128 AO128:AP128 AB128:AC128 S128:T128 V128:Z128">
    <cfRule type="cellIs" dxfId="391" priority="391" stopIfTrue="1" operator="lessThan">
      <formula>0</formula>
    </cfRule>
  </conditionalFormatting>
  <conditionalFormatting sqref="L128:R128 G128 AN128 AD128:AE128 AA128 U128">
    <cfRule type="cellIs" dxfId="390" priority="392" stopIfTrue="1" operator="lessThan">
      <formula>0</formula>
    </cfRule>
  </conditionalFormatting>
  <conditionalFormatting sqref="C128">
    <cfRule type="cellIs" dxfId="389" priority="390" stopIfTrue="1" operator="lessThan">
      <formula>0</formula>
    </cfRule>
  </conditionalFormatting>
  <conditionalFormatting sqref="AG128">
    <cfRule type="cellIs" dxfId="388" priority="389" stopIfTrue="1" operator="lessThan">
      <formula>0</formula>
    </cfRule>
  </conditionalFormatting>
  <conditionalFormatting sqref="AK128:AM128">
    <cfRule type="cellIs" dxfId="387" priority="388" stopIfTrue="1" operator="lessThan">
      <formula>0</formula>
    </cfRule>
  </conditionalFormatting>
  <conditionalFormatting sqref="K128">
    <cfRule type="cellIs" dxfId="386" priority="387" stopIfTrue="1" operator="lessThan">
      <formula>0</formula>
    </cfRule>
  </conditionalFormatting>
  <conditionalFormatting sqref="J128">
    <cfRule type="cellIs" dxfId="385" priority="386" stopIfTrue="1" operator="lessThan">
      <formula>0</formula>
    </cfRule>
  </conditionalFormatting>
  <conditionalFormatting sqref="AJ128">
    <cfRule type="cellIs" dxfId="384" priority="385" stopIfTrue="1" operator="lessThan">
      <formula>0</formula>
    </cfRule>
  </conditionalFormatting>
  <conditionalFormatting sqref="AH128">
    <cfRule type="cellIs" dxfId="383" priority="384" stopIfTrue="1" operator="lessThan">
      <formula>0</formula>
    </cfRule>
  </conditionalFormatting>
  <conditionalFormatting sqref="AI128">
    <cfRule type="cellIs" dxfId="382" priority="383" stopIfTrue="1" operator="lessThan">
      <formula>0</formula>
    </cfRule>
  </conditionalFormatting>
  <conditionalFormatting sqref="H128:I128">
    <cfRule type="cellIs" dxfId="381" priority="382" stopIfTrue="1" operator="lessThan">
      <formula>0</formula>
    </cfRule>
  </conditionalFormatting>
  <conditionalFormatting sqref="AF164:AG164 V164:Z164 S164:T164 AB164:AC164 AK164:AM164 AO164:AP164">
    <cfRule type="cellIs" dxfId="380" priority="380" stopIfTrue="1" operator="lessThan">
      <formula>0</formula>
    </cfRule>
  </conditionalFormatting>
  <conditionalFormatting sqref="C164 U164 AA164 AD164:AE164 AN164 G164 L164:R164">
    <cfRule type="cellIs" dxfId="379" priority="381" stopIfTrue="1" operator="lessThan">
      <formula>0</formula>
    </cfRule>
  </conditionalFormatting>
  <conditionalFormatting sqref="K164">
    <cfRule type="cellIs" dxfId="378" priority="379" stopIfTrue="1" operator="lessThan">
      <formula>0</formula>
    </cfRule>
  </conditionalFormatting>
  <conditionalFormatting sqref="J164">
    <cfRule type="cellIs" dxfId="377" priority="378" stopIfTrue="1" operator="lessThan">
      <formula>0</formula>
    </cfRule>
  </conditionalFormatting>
  <conditionalFormatting sqref="AJ164">
    <cfRule type="cellIs" dxfId="376" priority="377" stopIfTrue="1" operator="lessThan">
      <formula>0</formula>
    </cfRule>
  </conditionalFormatting>
  <conditionalFormatting sqref="AH164">
    <cfRule type="cellIs" dxfId="375" priority="376" stopIfTrue="1" operator="lessThan">
      <formula>0</formula>
    </cfRule>
  </conditionalFormatting>
  <conditionalFormatting sqref="AI164">
    <cfRule type="cellIs" dxfId="374" priority="375" stopIfTrue="1" operator="lessThan">
      <formula>0</formula>
    </cfRule>
  </conditionalFormatting>
  <conditionalFormatting sqref="H164:I164">
    <cfRule type="cellIs" dxfId="373" priority="374" stopIfTrue="1" operator="lessThan">
      <formula>0</formula>
    </cfRule>
  </conditionalFormatting>
  <conditionalFormatting sqref="C172 Q172:R172 G172">
    <cfRule type="cellIs" dxfId="372" priority="373" stopIfTrue="1" operator="lessThan">
      <formula>0</formula>
    </cfRule>
  </conditionalFormatting>
  <conditionalFormatting sqref="AF172">
    <cfRule type="cellIs" dxfId="371" priority="370" stopIfTrue="1" operator="lessThan">
      <formula>0</formula>
    </cfRule>
  </conditionalFormatting>
  <conditionalFormatting sqref="S172:T172 V172:Z172">
    <cfRule type="cellIs" dxfId="370" priority="371" stopIfTrue="1" operator="lessThan">
      <formula>0</formula>
    </cfRule>
  </conditionalFormatting>
  <conditionalFormatting sqref="N172:O172 AE172">
    <cfRule type="cellIs" dxfId="369" priority="372" stopIfTrue="1" operator="lessThan">
      <formula>0</formula>
    </cfRule>
  </conditionalFormatting>
  <conditionalFormatting sqref="AB172:AC172">
    <cfRule type="cellIs" dxfId="368" priority="369" stopIfTrue="1" operator="lessThan">
      <formula>0</formula>
    </cfRule>
  </conditionalFormatting>
  <conditionalFormatting sqref="U172">
    <cfRule type="cellIs" dxfId="367" priority="368" stopIfTrue="1" operator="lessThan">
      <formula>0</formula>
    </cfRule>
  </conditionalFormatting>
  <conditionalFormatting sqref="AA172">
    <cfRule type="cellIs" dxfId="366" priority="367" stopIfTrue="1" operator="lessThan">
      <formula>0</formula>
    </cfRule>
  </conditionalFormatting>
  <conditionalFormatting sqref="AD172">
    <cfRule type="cellIs" dxfId="365" priority="366" stopIfTrue="1" operator="lessThan">
      <formula>0</formula>
    </cfRule>
  </conditionalFormatting>
  <conditionalFormatting sqref="AO172:AP172">
    <cfRule type="cellIs" dxfId="364" priority="365" stopIfTrue="1" operator="lessThan">
      <formula>0</formula>
    </cfRule>
  </conditionalFormatting>
  <conditionalFormatting sqref="AN172">
    <cfRule type="cellIs" dxfId="363" priority="364" stopIfTrue="1" operator="lessThan">
      <formula>0</formula>
    </cfRule>
  </conditionalFormatting>
  <conditionalFormatting sqref="P172">
    <cfRule type="cellIs" dxfId="362" priority="363" stopIfTrue="1" operator="lessThan">
      <formula>0</formula>
    </cfRule>
  </conditionalFormatting>
  <conditionalFormatting sqref="L172:M172">
    <cfRule type="cellIs" dxfId="361" priority="362" stopIfTrue="1" operator="lessThan">
      <formula>0</formula>
    </cfRule>
  </conditionalFormatting>
  <conditionalFormatting sqref="AG172">
    <cfRule type="cellIs" dxfId="360" priority="361" stopIfTrue="1" operator="lessThan">
      <formula>0</formula>
    </cfRule>
  </conditionalFormatting>
  <conditionalFormatting sqref="AK172:AM172">
    <cfRule type="cellIs" dxfId="359" priority="360" stopIfTrue="1" operator="lessThan">
      <formula>0</formula>
    </cfRule>
  </conditionalFormatting>
  <conditionalFormatting sqref="K172">
    <cfRule type="cellIs" dxfId="358" priority="359" stopIfTrue="1" operator="lessThan">
      <formula>0</formula>
    </cfRule>
  </conditionalFormatting>
  <conditionalFormatting sqref="J172">
    <cfRule type="cellIs" dxfId="357" priority="358" stopIfTrue="1" operator="lessThan">
      <formula>0</formula>
    </cfRule>
  </conditionalFormatting>
  <conditionalFormatting sqref="AJ172">
    <cfRule type="cellIs" dxfId="356" priority="357" stopIfTrue="1" operator="lessThan">
      <formula>0</formula>
    </cfRule>
  </conditionalFormatting>
  <conditionalFormatting sqref="AH172">
    <cfRule type="cellIs" dxfId="355" priority="356" stopIfTrue="1" operator="lessThan">
      <formula>0</formula>
    </cfRule>
  </conditionalFormatting>
  <conditionalFormatting sqref="AI172">
    <cfRule type="cellIs" dxfId="354" priority="355" stopIfTrue="1" operator="lessThan">
      <formula>0</formula>
    </cfRule>
  </conditionalFormatting>
  <conditionalFormatting sqref="H172:I172">
    <cfRule type="cellIs" dxfId="353" priority="354" stopIfTrue="1" operator="lessThan">
      <formula>0</formula>
    </cfRule>
  </conditionalFormatting>
  <conditionalFormatting sqref="AF167:AG167 V167:Z167 S167:T167 AB167:AC167 AK167:AM167 AO167:AP167">
    <cfRule type="cellIs" dxfId="352" priority="352" stopIfTrue="1" operator="lessThan">
      <formula>0</formula>
    </cfRule>
  </conditionalFormatting>
  <conditionalFormatting sqref="C167 U167 AA167 AD167:AE167 AN167 G167 L167:O167 Q167:R167">
    <cfRule type="cellIs" dxfId="351" priority="353" stopIfTrue="1" operator="lessThan">
      <formula>0</formula>
    </cfRule>
  </conditionalFormatting>
  <conditionalFormatting sqref="P167">
    <cfRule type="cellIs" dxfId="350" priority="351" stopIfTrue="1" operator="lessThan">
      <formula>0</formula>
    </cfRule>
  </conditionalFormatting>
  <conditionalFormatting sqref="K167">
    <cfRule type="cellIs" dxfId="349" priority="350" stopIfTrue="1" operator="lessThan">
      <formula>0</formula>
    </cfRule>
  </conditionalFormatting>
  <conditionalFormatting sqref="J167">
    <cfRule type="cellIs" dxfId="348" priority="349" stopIfTrue="1" operator="lessThan">
      <formula>0</formula>
    </cfRule>
  </conditionalFormatting>
  <conditionalFormatting sqref="AJ167">
    <cfRule type="cellIs" dxfId="347" priority="348" stopIfTrue="1" operator="lessThan">
      <formula>0</formula>
    </cfRule>
  </conditionalFormatting>
  <conditionalFormatting sqref="AH167">
    <cfRule type="cellIs" dxfId="346" priority="347" stopIfTrue="1" operator="lessThan">
      <formula>0</formula>
    </cfRule>
  </conditionalFormatting>
  <conditionalFormatting sqref="AI167">
    <cfRule type="cellIs" dxfId="345" priority="346" stopIfTrue="1" operator="lessThan">
      <formula>0</formula>
    </cfRule>
  </conditionalFormatting>
  <conditionalFormatting sqref="H167:I167">
    <cfRule type="cellIs" dxfId="344" priority="345" stopIfTrue="1" operator="lessThan">
      <formula>0</formula>
    </cfRule>
  </conditionalFormatting>
  <conditionalFormatting sqref="AG54:AM54">
    <cfRule type="cellIs" dxfId="343" priority="343" stopIfTrue="1" operator="lessThan">
      <formula>0</formula>
    </cfRule>
  </conditionalFormatting>
  <conditionalFormatting sqref="C54 H54:I54">
    <cfRule type="cellIs" dxfId="342" priority="344" stopIfTrue="1" operator="lessThan">
      <formula>0</formula>
    </cfRule>
  </conditionalFormatting>
  <conditionalFormatting sqref="S54:T54 AF54 AB54:AC54">
    <cfRule type="cellIs" dxfId="341" priority="341" stopIfTrue="1" operator="lessThan">
      <formula>0</formula>
    </cfRule>
  </conditionalFormatting>
  <conditionalFormatting sqref="G54 AD54:AE54 AA54 L54:Q54">
    <cfRule type="cellIs" dxfId="340" priority="342" stopIfTrue="1" operator="lessThan">
      <formula>0</formula>
    </cfRule>
  </conditionalFormatting>
  <conditionalFormatting sqref="AN54:AP54 V54:Z54">
    <cfRule type="cellIs" dxfId="339" priority="340" stopIfTrue="1" operator="lessThan">
      <formula>0</formula>
    </cfRule>
  </conditionalFormatting>
  <conditionalFormatting sqref="R54">
    <cfRule type="cellIs" dxfId="338" priority="339" stopIfTrue="1" operator="lessThan">
      <formula>0</formula>
    </cfRule>
  </conditionalFormatting>
  <conditionalFormatting sqref="K54">
    <cfRule type="cellIs" dxfId="337" priority="338" stopIfTrue="1" operator="lessThan">
      <formula>0</formula>
    </cfRule>
  </conditionalFormatting>
  <conditionalFormatting sqref="J54">
    <cfRule type="cellIs" dxfId="336" priority="337" stopIfTrue="1" operator="lessThan">
      <formula>0</formula>
    </cfRule>
  </conditionalFormatting>
  <conditionalFormatting sqref="U54">
    <cfRule type="cellIs" dxfId="335" priority="336" stopIfTrue="1" operator="lessThan">
      <formula>0</formula>
    </cfRule>
  </conditionalFormatting>
  <conditionalFormatting sqref="C174 Q174:R174 G174">
    <cfRule type="cellIs" dxfId="334" priority="335" stopIfTrue="1" operator="lessThan">
      <formula>0</formula>
    </cfRule>
  </conditionalFormatting>
  <conditionalFormatting sqref="AF174">
    <cfRule type="cellIs" dxfId="333" priority="332" stopIfTrue="1" operator="lessThan">
      <formula>0</formula>
    </cfRule>
  </conditionalFormatting>
  <conditionalFormatting sqref="S174:T174 V174:Z174">
    <cfRule type="cellIs" dxfId="332" priority="333" stopIfTrue="1" operator="lessThan">
      <formula>0</formula>
    </cfRule>
  </conditionalFormatting>
  <conditionalFormatting sqref="N174:O174 AE174">
    <cfRule type="cellIs" dxfId="331" priority="334" stopIfTrue="1" operator="lessThan">
      <formula>0</formula>
    </cfRule>
  </conditionalFormatting>
  <conditionalFormatting sqref="AB174:AC174">
    <cfRule type="cellIs" dxfId="330" priority="331" stopIfTrue="1" operator="lessThan">
      <formula>0</formula>
    </cfRule>
  </conditionalFormatting>
  <conditionalFormatting sqref="U174">
    <cfRule type="cellIs" dxfId="329" priority="330" stopIfTrue="1" operator="lessThan">
      <formula>0</formula>
    </cfRule>
  </conditionalFormatting>
  <conditionalFormatting sqref="AA174">
    <cfRule type="cellIs" dxfId="328" priority="329" stopIfTrue="1" operator="lessThan">
      <formula>0</formula>
    </cfRule>
  </conditionalFormatting>
  <conditionalFormatting sqref="AD174">
    <cfRule type="cellIs" dxfId="327" priority="328" stopIfTrue="1" operator="lessThan">
      <formula>0</formula>
    </cfRule>
  </conditionalFormatting>
  <conditionalFormatting sqref="AO174:AP174">
    <cfRule type="cellIs" dxfId="326" priority="327" stopIfTrue="1" operator="lessThan">
      <formula>0</formula>
    </cfRule>
  </conditionalFormatting>
  <conditionalFormatting sqref="AN174">
    <cfRule type="cellIs" dxfId="325" priority="326" stopIfTrue="1" operator="lessThan">
      <formula>0</formula>
    </cfRule>
  </conditionalFormatting>
  <conditionalFormatting sqref="P174">
    <cfRule type="cellIs" dxfId="324" priority="325" stopIfTrue="1" operator="lessThan">
      <formula>0</formula>
    </cfRule>
  </conditionalFormatting>
  <conditionalFormatting sqref="L174:M174">
    <cfRule type="cellIs" dxfId="323" priority="324" stopIfTrue="1" operator="lessThan">
      <formula>0</formula>
    </cfRule>
  </conditionalFormatting>
  <conditionalFormatting sqref="AG174">
    <cfRule type="cellIs" dxfId="322" priority="323" stopIfTrue="1" operator="lessThan">
      <formula>0</formula>
    </cfRule>
  </conditionalFormatting>
  <conditionalFormatting sqref="AK174:AM174">
    <cfRule type="cellIs" dxfId="321" priority="322" stopIfTrue="1" operator="lessThan">
      <formula>0</formula>
    </cfRule>
  </conditionalFormatting>
  <conditionalFormatting sqref="K174">
    <cfRule type="cellIs" dxfId="320" priority="321" stopIfTrue="1" operator="lessThan">
      <formula>0</formula>
    </cfRule>
  </conditionalFormatting>
  <conditionalFormatting sqref="J174">
    <cfRule type="cellIs" dxfId="319" priority="320" stopIfTrue="1" operator="lessThan">
      <formula>0</formula>
    </cfRule>
  </conditionalFormatting>
  <conditionalFormatting sqref="AJ174">
    <cfRule type="cellIs" dxfId="318" priority="319" stopIfTrue="1" operator="lessThan">
      <formula>0</formula>
    </cfRule>
  </conditionalFormatting>
  <conditionalFormatting sqref="AH174">
    <cfRule type="cellIs" dxfId="317" priority="318" stopIfTrue="1" operator="lessThan">
      <formula>0</formula>
    </cfRule>
  </conditionalFormatting>
  <conditionalFormatting sqref="AI174">
    <cfRule type="cellIs" dxfId="316" priority="317" stopIfTrue="1" operator="lessThan">
      <formula>0</formula>
    </cfRule>
  </conditionalFormatting>
  <conditionalFormatting sqref="H174:I174">
    <cfRule type="cellIs" dxfId="315" priority="316" stopIfTrue="1" operator="lessThan">
      <formula>0</formula>
    </cfRule>
  </conditionalFormatting>
  <conditionalFormatting sqref="AF165:AG165 V165:Z165 S165:T165 AB165:AC165 AK165:AM165 AO165:AP165">
    <cfRule type="cellIs" dxfId="314" priority="314" stopIfTrue="1" operator="lessThan">
      <formula>0</formula>
    </cfRule>
  </conditionalFormatting>
  <conditionalFormatting sqref="C165 U165 AA165 AD165:AE165 AN165 G165 L165:R165">
    <cfRule type="cellIs" dxfId="313" priority="315" stopIfTrue="1" operator="lessThan">
      <formula>0</formula>
    </cfRule>
  </conditionalFormatting>
  <conditionalFormatting sqref="K165">
    <cfRule type="cellIs" dxfId="312" priority="313" stopIfTrue="1" operator="lessThan">
      <formula>0</formula>
    </cfRule>
  </conditionalFormatting>
  <conditionalFormatting sqref="J165">
    <cfRule type="cellIs" dxfId="311" priority="312" stopIfTrue="1" operator="lessThan">
      <formula>0</formula>
    </cfRule>
  </conditionalFormatting>
  <conditionalFormatting sqref="AJ165">
    <cfRule type="cellIs" dxfId="310" priority="311" stopIfTrue="1" operator="lessThan">
      <formula>0</formula>
    </cfRule>
  </conditionalFormatting>
  <conditionalFormatting sqref="AH165">
    <cfRule type="cellIs" dxfId="309" priority="310" stopIfTrue="1" operator="lessThan">
      <formula>0</formula>
    </cfRule>
  </conditionalFormatting>
  <conditionalFormatting sqref="AI165">
    <cfRule type="cellIs" dxfId="308" priority="309" stopIfTrue="1" operator="lessThan">
      <formula>0</formula>
    </cfRule>
  </conditionalFormatting>
  <conditionalFormatting sqref="H165:I165">
    <cfRule type="cellIs" dxfId="307" priority="308" stopIfTrue="1" operator="lessThan">
      <formula>0</formula>
    </cfRule>
  </conditionalFormatting>
  <conditionalFormatting sqref="S19:T19 AG19:AM19">
    <cfRule type="cellIs" dxfId="306" priority="306" stopIfTrue="1" operator="lessThan">
      <formula>0</formula>
    </cfRule>
  </conditionalFormatting>
  <conditionalFormatting sqref="H19:I19 C19">
    <cfRule type="cellIs" dxfId="305" priority="307" stopIfTrue="1" operator="lessThan">
      <formula>0</formula>
    </cfRule>
  </conditionalFormatting>
  <conditionalFormatting sqref="V19:W19">
    <cfRule type="cellIs" dxfId="304" priority="304" stopIfTrue="1" operator="lessThan">
      <formula>0</formula>
    </cfRule>
  </conditionalFormatting>
  <conditionalFormatting sqref="AE19 G19 L19:R19">
    <cfRule type="cellIs" dxfId="303" priority="305" stopIfTrue="1" operator="lessThan">
      <formula>0</formula>
    </cfRule>
  </conditionalFormatting>
  <conditionalFormatting sqref="AF19">
    <cfRule type="cellIs" dxfId="302" priority="303" stopIfTrue="1" operator="lessThan">
      <formula>0</formula>
    </cfRule>
  </conditionalFormatting>
  <conditionalFormatting sqref="AB19:AC19">
    <cfRule type="cellIs" dxfId="301" priority="302" stopIfTrue="1" operator="lessThan">
      <formula>0</formula>
    </cfRule>
  </conditionalFormatting>
  <conditionalFormatting sqref="U19">
    <cfRule type="cellIs" dxfId="300" priority="301" stopIfTrue="1" operator="lessThan">
      <formula>0</formula>
    </cfRule>
  </conditionalFormatting>
  <conditionalFormatting sqref="AA19">
    <cfRule type="cellIs" dxfId="299" priority="300" stopIfTrue="1" operator="lessThan">
      <formula>0</formula>
    </cfRule>
  </conditionalFormatting>
  <conditionalFormatting sqref="AD19">
    <cfRule type="cellIs" dxfId="298" priority="299" stopIfTrue="1" operator="lessThan">
      <formula>0</formula>
    </cfRule>
  </conditionalFormatting>
  <conditionalFormatting sqref="AO19:AP19">
    <cfRule type="cellIs" dxfId="297" priority="298" stopIfTrue="1" operator="lessThan">
      <formula>0</formula>
    </cfRule>
  </conditionalFormatting>
  <conditionalFormatting sqref="AN19">
    <cfRule type="cellIs" dxfId="296" priority="297" stopIfTrue="1" operator="lessThan">
      <formula>0</formula>
    </cfRule>
  </conditionalFormatting>
  <conditionalFormatting sqref="X19:Z19">
    <cfRule type="cellIs" dxfId="295" priority="296" stopIfTrue="1" operator="lessThan">
      <formula>0</formula>
    </cfRule>
  </conditionalFormatting>
  <conditionalFormatting sqref="K19">
    <cfRule type="cellIs" dxfId="294" priority="295" stopIfTrue="1" operator="lessThan">
      <formula>0</formula>
    </cfRule>
  </conditionalFormatting>
  <conditionalFormatting sqref="J19">
    <cfRule type="cellIs" dxfId="293" priority="294" stopIfTrue="1" operator="lessThan">
      <formula>0</formula>
    </cfRule>
  </conditionalFormatting>
  <conditionalFormatting sqref="V56:Z56 S56:T56 AO56:AP56 AB56:AC56 AF56:AG56 AK56:AM56">
    <cfRule type="cellIs" dxfId="292" priority="292" stopIfTrue="1" operator="lessThan">
      <formula>0</formula>
    </cfRule>
  </conditionalFormatting>
  <conditionalFormatting sqref="U56 AD56:AE56 AA56 AN56 C56 L56:R56 G56">
    <cfRule type="cellIs" dxfId="291" priority="293" stopIfTrue="1" operator="lessThan">
      <formula>0</formula>
    </cfRule>
  </conditionalFormatting>
  <conditionalFormatting sqref="K56">
    <cfRule type="cellIs" dxfId="290" priority="291" stopIfTrue="1" operator="lessThan">
      <formula>0</formula>
    </cfRule>
  </conditionalFormatting>
  <conditionalFormatting sqref="J56">
    <cfRule type="cellIs" dxfId="289" priority="290" stopIfTrue="1" operator="lessThan">
      <formula>0</formula>
    </cfRule>
  </conditionalFormatting>
  <conditionalFormatting sqref="AJ56">
    <cfRule type="cellIs" dxfId="288" priority="289" stopIfTrue="1" operator="lessThan">
      <formula>0</formula>
    </cfRule>
  </conditionalFormatting>
  <conditionalFormatting sqref="AH56">
    <cfRule type="cellIs" dxfId="287" priority="288" stopIfTrue="1" operator="lessThan">
      <formula>0</formula>
    </cfRule>
  </conditionalFormatting>
  <conditionalFormatting sqref="AI56">
    <cfRule type="cellIs" dxfId="286" priority="287" stopIfTrue="1" operator="lessThan">
      <formula>0</formula>
    </cfRule>
  </conditionalFormatting>
  <conditionalFormatting sqref="H56:I56">
    <cfRule type="cellIs" dxfId="285" priority="286" stopIfTrue="1" operator="lessThan">
      <formula>0</formula>
    </cfRule>
  </conditionalFormatting>
  <conditionalFormatting sqref="V173:Z173 S173:T173 AO173:AP173 AB173:AC173 AF173:AG173 AK173:AM173">
    <cfRule type="cellIs" dxfId="284" priority="284" stopIfTrue="1" operator="lessThan">
      <formula>0</formula>
    </cfRule>
  </conditionalFormatting>
  <conditionalFormatting sqref="U173 AD173:AE173 AA173 AN173 C173 L173:R173 G173">
    <cfRule type="cellIs" dxfId="283" priority="285" stopIfTrue="1" operator="lessThan">
      <formula>0</formula>
    </cfRule>
  </conditionalFormatting>
  <conditionalFormatting sqref="K173">
    <cfRule type="cellIs" dxfId="282" priority="283" stopIfTrue="1" operator="lessThan">
      <formula>0</formula>
    </cfRule>
  </conditionalFormatting>
  <conditionalFormatting sqref="J173">
    <cfRule type="cellIs" dxfId="281" priority="282" stopIfTrue="1" operator="lessThan">
      <formula>0</formula>
    </cfRule>
  </conditionalFormatting>
  <conditionalFormatting sqref="AJ173">
    <cfRule type="cellIs" dxfId="280" priority="281" stopIfTrue="1" operator="lessThan">
      <formula>0</formula>
    </cfRule>
  </conditionalFormatting>
  <conditionalFormatting sqref="AH173">
    <cfRule type="cellIs" dxfId="279" priority="280" stopIfTrue="1" operator="lessThan">
      <formula>0</formula>
    </cfRule>
  </conditionalFormatting>
  <conditionalFormatting sqref="AI173">
    <cfRule type="cellIs" dxfId="278" priority="279" stopIfTrue="1" operator="lessThan">
      <formula>0</formula>
    </cfRule>
  </conditionalFormatting>
  <conditionalFormatting sqref="H173:I173">
    <cfRule type="cellIs" dxfId="277" priority="278" stopIfTrue="1" operator="lessThan">
      <formula>0</formula>
    </cfRule>
  </conditionalFormatting>
  <conditionalFormatting sqref="AG153 AK153:AM153">
    <cfRule type="cellIs" dxfId="276" priority="276" stopIfTrue="1" operator="lessThan">
      <formula>0</formula>
    </cfRule>
  </conditionalFormatting>
  <conditionalFormatting sqref="G153 Q153:R153 C153">
    <cfRule type="cellIs" dxfId="275" priority="277" stopIfTrue="1" operator="lessThan">
      <formula>0</formula>
    </cfRule>
  </conditionalFormatting>
  <conditionalFormatting sqref="AB153:AC153">
    <cfRule type="cellIs" dxfId="274" priority="272" stopIfTrue="1" operator="lessThan">
      <formula>0</formula>
    </cfRule>
  </conditionalFormatting>
  <conditionalFormatting sqref="V153:Z153 S153:T153">
    <cfRule type="cellIs" dxfId="273" priority="274" stopIfTrue="1" operator="lessThan">
      <formula>0</formula>
    </cfRule>
  </conditionalFormatting>
  <conditionalFormatting sqref="AE153 N153:O153">
    <cfRule type="cellIs" dxfId="272" priority="275" stopIfTrue="1" operator="lessThan">
      <formula>0</formula>
    </cfRule>
  </conditionalFormatting>
  <conditionalFormatting sqref="AF153">
    <cfRule type="cellIs" dxfId="271" priority="273" stopIfTrue="1" operator="lessThan">
      <formula>0</formula>
    </cfRule>
  </conditionalFormatting>
  <conditionalFormatting sqref="U153">
    <cfRule type="cellIs" dxfId="270" priority="271" stopIfTrue="1" operator="lessThan">
      <formula>0</formula>
    </cfRule>
  </conditionalFormatting>
  <conditionalFormatting sqref="AA153">
    <cfRule type="cellIs" dxfId="269" priority="270" stopIfTrue="1" operator="lessThan">
      <formula>0</formula>
    </cfRule>
  </conditionalFormatting>
  <conditionalFormatting sqref="AD153">
    <cfRule type="cellIs" dxfId="268" priority="269" stopIfTrue="1" operator="lessThan">
      <formula>0</formula>
    </cfRule>
  </conditionalFormatting>
  <conditionalFormatting sqref="AO153:AP153">
    <cfRule type="cellIs" dxfId="267" priority="268" stopIfTrue="1" operator="lessThan">
      <formula>0</formula>
    </cfRule>
  </conditionalFormatting>
  <conditionalFormatting sqref="AN153">
    <cfRule type="cellIs" dxfId="266" priority="267" stopIfTrue="1" operator="lessThan">
      <formula>0</formula>
    </cfRule>
  </conditionalFormatting>
  <conditionalFormatting sqref="P153">
    <cfRule type="cellIs" dxfId="265" priority="266" stopIfTrue="1" operator="lessThan">
      <formula>0</formula>
    </cfRule>
  </conditionalFormatting>
  <conditionalFormatting sqref="L153:M153">
    <cfRule type="cellIs" dxfId="264" priority="265" stopIfTrue="1" operator="lessThan">
      <formula>0</formula>
    </cfRule>
  </conditionalFormatting>
  <conditionalFormatting sqref="H153:I153">
    <cfRule type="cellIs" dxfId="263" priority="264" stopIfTrue="1" operator="lessThan">
      <formula>0</formula>
    </cfRule>
  </conditionalFormatting>
  <conditionalFormatting sqref="K153">
    <cfRule type="cellIs" dxfId="262" priority="263" stopIfTrue="1" operator="lessThan">
      <formula>0</formula>
    </cfRule>
  </conditionalFormatting>
  <conditionalFormatting sqref="J153">
    <cfRule type="cellIs" dxfId="261" priority="262" stopIfTrue="1" operator="lessThan">
      <formula>0</formula>
    </cfRule>
  </conditionalFormatting>
  <conditionalFormatting sqref="AJ153">
    <cfRule type="cellIs" dxfId="260" priority="261" stopIfTrue="1" operator="lessThan">
      <formula>0</formula>
    </cfRule>
  </conditionalFormatting>
  <conditionalFormatting sqref="AH153">
    <cfRule type="cellIs" dxfId="259" priority="260" stopIfTrue="1" operator="lessThan">
      <formula>0</formula>
    </cfRule>
  </conditionalFormatting>
  <conditionalFormatting sqref="AI153">
    <cfRule type="cellIs" dxfId="258" priority="259" stopIfTrue="1" operator="lessThan">
      <formula>0</formula>
    </cfRule>
  </conditionalFormatting>
  <conditionalFormatting sqref="AG154 AK154:AM154">
    <cfRule type="cellIs" dxfId="257" priority="257" stopIfTrue="1" operator="lessThan">
      <formula>0</formula>
    </cfRule>
  </conditionalFormatting>
  <conditionalFormatting sqref="C154">
    <cfRule type="cellIs" dxfId="256" priority="258" stopIfTrue="1" operator="lessThan">
      <formula>0</formula>
    </cfRule>
  </conditionalFormatting>
  <conditionalFormatting sqref="Q154:R154 G154:I154">
    <cfRule type="cellIs" dxfId="255" priority="256" stopIfTrue="1" operator="lessThan">
      <formula>0</formula>
    </cfRule>
  </conditionalFormatting>
  <conditionalFormatting sqref="AB154:AC154">
    <cfRule type="cellIs" dxfId="254" priority="252" stopIfTrue="1" operator="lessThan">
      <formula>0</formula>
    </cfRule>
  </conditionalFormatting>
  <conditionalFormatting sqref="S154:T154 V154:Z154">
    <cfRule type="cellIs" dxfId="253" priority="254" stopIfTrue="1" operator="lessThan">
      <formula>0</formula>
    </cfRule>
  </conditionalFormatting>
  <conditionalFormatting sqref="N154:O154 AE154">
    <cfRule type="cellIs" dxfId="252" priority="255" stopIfTrue="1" operator="lessThan">
      <formula>0</formula>
    </cfRule>
  </conditionalFormatting>
  <conditionalFormatting sqref="AF154">
    <cfRule type="cellIs" dxfId="251" priority="253" stopIfTrue="1" operator="lessThan">
      <formula>0</formula>
    </cfRule>
  </conditionalFormatting>
  <conditionalFormatting sqref="U154">
    <cfRule type="cellIs" dxfId="250" priority="251" stopIfTrue="1" operator="lessThan">
      <formula>0</formula>
    </cfRule>
  </conditionalFormatting>
  <conditionalFormatting sqref="AA154">
    <cfRule type="cellIs" dxfId="249" priority="250" stopIfTrue="1" operator="lessThan">
      <formula>0</formula>
    </cfRule>
  </conditionalFormatting>
  <conditionalFormatting sqref="AD154">
    <cfRule type="cellIs" dxfId="248" priority="249" stopIfTrue="1" operator="lessThan">
      <formula>0</formula>
    </cfRule>
  </conditionalFormatting>
  <conditionalFormatting sqref="AO154:AP154">
    <cfRule type="cellIs" dxfId="247" priority="248" stopIfTrue="1" operator="lessThan">
      <formula>0</formula>
    </cfRule>
  </conditionalFormatting>
  <conditionalFormatting sqref="AN154">
    <cfRule type="cellIs" dxfId="246" priority="247" stopIfTrue="1" operator="lessThan">
      <formula>0</formula>
    </cfRule>
  </conditionalFormatting>
  <conditionalFormatting sqref="P154">
    <cfRule type="cellIs" dxfId="245" priority="246" stopIfTrue="1" operator="lessThan">
      <formula>0</formula>
    </cfRule>
  </conditionalFormatting>
  <conditionalFormatting sqref="L154:M154">
    <cfRule type="cellIs" dxfId="244" priority="245" stopIfTrue="1" operator="lessThan">
      <formula>0</formula>
    </cfRule>
  </conditionalFormatting>
  <conditionalFormatting sqref="K154">
    <cfRule type="cellIs" dxfId="243" priority="244" stopIfTrue="1" operator="lessThan">
      <formula>0</formula>
    </cfRule>
  </conditionalFormatting>
  <conditionalFormatting sqref="J154">
    <cfRule type="cellIs" dxfId="242" priority="243" stopIfTrue="1" operator="lessThan">
      <formula>0</formula>
    </cfRule>
  </conditionalFormatting>
  <conditionalFormatting sqref="AJ154">
    <cfRule type="cellIs" dxfId="241" priority="242" stopIfTrue="1" operator="lessThan">
      <formula>0</formula>
    </cfRule>
  </conditionalFormatting>
  <conditionalFormatting sqref="AH154">
    <cfRule type="cellIs" dxfId="240" priority="241" stopIfTrue="1" operator="lessThan">
      <formula>0</formula>
    </cfRule>
  </conditionalFormatting>
  <conditionalFormatting sqref="AI154">
    <cfRule type="cellIs" dxfId="239" priority="240" stopIfTrue="1" operator="lessThan">
      <formula>0</formula>
    </cfRule>
  </conditionalFormatting>
  <conditionalFormatting sqref="AK156:AM156 AG156">
    <cfRule type="cellIs" dxfId="238" priority="238" stopIfTrue="1" operator="lessThan">
      <formula>0</formula>
    </cfRule>
  </conditionalFormatting>
  <conditionalFormatting sqref="C156">
    <cfRule type="cellIs" dxfId="237" priority="239" stopIfTrue="1" operator="lessThan">
      <formula>0</formula>
    </cfRule>
  </conditionalFormatting>
  <conditionalFormatting sqref="Q156:R156 G156:I156">
    <cfRule type="cellIs" dxfId="236" priority="237" stopIfTrue="1" operator="lessThan">
      <formula>0</formula>
    </cfRule>
  </conditionalFormatting>
  <conditionalFormatting sqref="AB156:AC156">
    <cfRule type="cellIs" dxfId="235" priority="233" stopIfTrue="1" operator="lessThan">
      <formula>0</formula>
    </cfRule>
  </conditionalFormatting>
  <conditionalFormatting sqref="S156:T156 V156:Z156">
    <cfRule type="cellIs" dxfId="234" priority="235" stopIfTrue="1" operator="lessThan">
      <formula>0</formula>
    </cfRule>
  </conditionalFormatting>
  <conditionalFormatting sqref="N156:O156 AE156">
    <cfRule type="cellIs" dxfId="233" priority="236" stopIfTrue="1" operator="lessThan">
      <formula>0</formula>
    </cfRule>
  </conditionalFormatting>
  <conditionalFormatting sqref="AF156">
    <cfRule type="cellIs" dxfId="232" priority="234" stopIfTrue="1" operator="lessThan">
      <formula>0</formula>
    </cfRule>
  </conditionalFormatting>
  <conditionalFormatting sqref="U156">
    <cfRule type="cellIs" dxfId="231" priority="232" stopIfTrue="1" operator="lessThan">
      <formula>0</formula>
    </cfRule>
  </conditionalFormatting>
  <conditionalFormatting sqref="AA156">
    <cfRule type="cellIs" dxfId="230" priority="231" stopIfTrue="1" operator="lessThan">
      <formula>0</formula>
    </cfRule>
  </conditionalFormatting>
  <conditionalFormatting sqref="AD156">
    <cfRule type="cellIs" dxfId="229" priority="230" stopIfTrue="1" operator="lessThan">
      <formula>0</formula>
    </cfRule>
  </conditionalFormatting>
  <conditionalFormatting sqref="AO156:AP156">
    <cfRule type="cellIs" dxfId="228" priority="229" stopIfTrue="1" operator="lessThan">
      <formula>0</formula>
    </cfRule>
  </conditionalFormatting>
  <conditionalFormatting sqref="AN156">
    <cfRule type="cellIs" dxfId="227" priority="228" stopIfTrue="1" operator="lessThan">
      <formula>0</formula>
    </cfRule>
  </conditionalFormatting>
  <conditionalFormatting sqref="P156">
    <cfRule type="cellIs" dxfId="226" priority="227" stopIfTrue="1" operator="lessThan">
      <formula>0</formula>
    </cfRule>
  </conditionalFormatting>
  <conditionalFormatting sqref="L156:M156">
    <cfRule type="cellIs" dxfId="225" priority="226" stopIfTrue="1" operator="lessThan">
      <formula>0</formula>
    </cfRule>
  </conditionalFormatting>
  <conditionalFormatting sqref="K156">
    <cfRule type="cellIs" dxfId="224" priority="225" stopIfTrue="1" operator="lessThan">
      <formula>0</formula>
    </cfRule>
  </conditionalFormatting>
  <conditionalFormatting sqref="J156">
    <cfRule type="cellIs" dxfId="223" priority="224" stopIfTrue="1" operator="lessThan">
      <formula>0</formula>
    </cfRule>
  </conditionalFormatting>
  <conditionalFormatting sqref="AJ156">
    <cfRule type="cellIs" dxfId="222" priority="223" stopIfTrue="1" operator="lessThan">
      <formula>0</formula>
    </cfRule>
  </conditionalFormatting>
  <conditionalFormatting sqref="AH156">
    <cfRule type="cellIs" dxfId="221" priority="222" stopIfTrue="1" operator="lessThan">
      <formula>0</formula>
    </cfRule>
  </conditionalFormatting>
  <conditionalFormatting sqref="AI156">
    <cfRule type="cellIs" dxfId="220" priority="221" stopIfTrue="1" operator="lessThan">
      <formula>0</formula>
    </cfRule>
  </conditionalFormatting>
  <conditionalFormatting sqref="S57:T57 AF57 AB57:AC57">
    <cfRule type="cellIs" dxfId="219" priority="219" stopIfTrue="1" operator="lessThan">
      <formula>0</formula>
    </cfRule>
  </conditionalFormatting>
  <conditionalFormatting sqref="G57 AD57:AE57 AA57 L57:Q57">
    <cfRule type="cellIs" dxfId="218" priority="220" stopIfTrue="1" operator="lessThan">
      <formula>0</formula>
    </cfRule>
  </conditionalFormatting>
  <conditionalFormatting sqref="AN57:AP57 V57:Z57">
    <cfRule type="cellIs" dxfId="217" priority="218" stopIfTrue="1" operator="lessThan">
      <formula>0</formula>
    </cfRule>
  </conditionalFormatting>
  <conditionalFormatting sqref="R57">
    <cfRule type="cellIs" dxfId="216" priority="217" stopIfTrue="1" operator="lessThan">
      <formula>0</formula>
    </cfRule>
  </conditionalFormatting>
  <conditionalFormatting sqref="S56:T56 AF56 AB56:AC56">
    <cfRule type="cellIs" dxfId="215" priority="215" stopIfTrue="1" operator="lessThan">
      <formula>0</formula>
    </cfRule>
  </conditionalFormatting>
  <conditionalFormatting sqref="G56 AD56:AE56 AA56 L56:Q56">
    <cfRule type="cellIs" dxfId="214" priority="216" stopIfTrue="1" operator="lessThan">
      <formula>0</formula>
    </cfRule>
  </conditionalFormatting>
  <conditionalFormatting sqref="AN56:AP56 V56:Z56">
    <cfRule type="cellIs" dxfId="213" priority="214" stopIfTrue="1" operator="lessThan">
      <formula>0</formula>
    </cfRule>
  </conditionalFormatting>
  <conditionalFormatting sqref="R56">
    <cfRule type="cellIs" dxfId="212" priority="213" stopIfTrue="1" operator="lessThan">
      <formula>0</formula>
    </cfRule>
  </conditionalFormatting>
  <conditionalFormatting sqref="S58:T58 AF58 AB58:AC58">
    <cfRule type="cellIs" dxfId="211" priority="211" stopIfTrue="1" operator="lessThan">
      <formula>0</formula>
    </cfRule>
  </conditionalFormatting>
  <conditionalFormatting sqref="G58 AD58:AE58 AA58 L58:Q58">
    <cfRule type="cellIs" dxfId="210" priority="212" stopIfTrue="1" operator="lessThan">
      <formula>0</formula>
    </cfRule>
  </conditionalFormatting>
  <conditionalFormatting sqref="AN58:AP58 V58:Z58">
    <cfRule type="cellIs" dxfId="209" priority="210" stopIfTrue="1" operator="lessThan">
      <formula>0</formula>
    </cfRule>
  </conditionalFormatting>
  <conditionalFormatting sqref="R58">
    <cfRule type="cellIs" dxfId="208" priority="209" stopIfTrue="1" operator="lessThan">
      <formula>0</formula>
    </cfRule>
  </conditionalFormatting>
  <conditionalFormatting sqref="S59:T59 AF59 AB59:AC59">
    <cfRule type="cellIs" dxfId="207" priority="207" stopIfTrue="1" operator="lessThan">
      <formula>0</formula>
    </cfRule>
  </conditionalFormatting>
  <conditionalFormatting sqref="G59 AD59:AE59 AA59 L59:Q59">
    <cfRule type="cellIs" dxfId="206" priority="208" stopIfTrue="1" operator="lessThan">
      <formula>0</formula>
    </cfRule>
  </conditionalFormatting>
  <conditionalFormatting sqref="AN59:AP59 V59:Z59">
    <cfRule type="cellIs" dxfId="205" priority="206" stopIfTrue="1" operator="lessThan">
      <formula>0</formula>
    </cfRule>
  </conditionalFormatting>
  <conditionalFormatting sqref="R59">
    <cfRule type="cellIs" dxfId="204" priority="205" stopIfTrue="1" operator="lessThan">
      <formula>0</formula>
    </cfRule>
  </conditionalFormatting>
  <conditionalFormatting sqref="K57">
    <cfRule type="cellIs" dxfId="203" priority="204" stopIfTrue="1" operator="lessThan">
      <formula>0</formula>
    </cfRule>
  </conditionalFormatting>
  <conditionalFormatting sqref="K56">
    <cfRule type="cellIs" dxfId="202" priority="203" stopIfTrue="1" operator="lessThan">
      <formula>0</formula>
    </cfRule>
  </conditionalFormatting>
  <conditionalFormatting sqref="K58">
    <cfRule type="cellIs" dxfId="201" priority="202" stopIfTrue="1" operator="lessThan">
      <formula>0</formula>
    </cfRule>
  </conditionalFormatting>
  <conditionalFormatting sqref="K59">
    <cfRule type="cellIs" dxfId="200" priority="201" stopIfTrue="1" operator="lessThan">
      <formula>0</formula>
    </cfRule>
  </conditionalFormatting>
  <conditionalFormatting sqref="J57">
    <cfRule type="cellIs" dxfId="199" priority="200" stopIfTrue="1" operator="lessThan">
      <formula>0</formula>
    </cfRule>
  </conditionalFormatting>
  <conditionalFormatting sqref="J56">
    <cfRule type="cellIs" dxfId="198" priority="199" stopIfTrue="1" operator="lessThan">
      <formula>0</formula>
    </cfRule>
  </conditionalFormatting>
  <conditionalFormatting sqref="J58">
    <cfRule type="cellIs" dxfId="197" priority="198" stopIfTrue="1" operator="lessThan">
      <formula>0</formula>
    </cfRule>
  </conditionalFormatting>
  <conditionalFormatting sqref="J59">
    <cfRule type="cellIs" dxfId="196" priority="197" stopIfTrue="1" operator="lessThan">
      <formula>0</formula>
    </cfRule>
  </conditionalFormatting>
  <conditionalFormatting sqref="U59">
    <cfRule type="cellIs" dxfId="195" priority="196" stopIfTrue="1" operator="lessThan">
      <formula>0</formula>
    </cfRule>
  </conditionalFormatting>
  <conditionalFormatting sqref="U58">
    <cfRule type="cellIs" dxfId="194" priority="195" stopIfTrue="1" operator="lessThan">
      <formula>0</formula>
    </cfRule>
  </conditionalFormatting>
  <conditionalFormatting sqref="U57">
    <cfRule type="cellIs" dxfId="193" priority="194" stopIfTrue="1" operator="lessThan">
      <formula>0</formula>
    </cfRule>
  </conditionalFormatting>
  <conditionalFormatting sqref="U56">
    <cfRule type="cellIs" dxfId="192" priority="193" stopIfTrue="1" operator="lessThan">
      <formula>0</formula>
    </cfRule>
  </conditionalFormatting>
  <conditionalFormatting sqref="V76:Z77 S76:T77 AO76:AP77 AB76:AC77 AF76:AM77">
    <cfRule type="cellIs" dxfId="191" priority="191" stopIfTrue="1" operator="lessThan">
      <formula>0</formula>
    </cfRule>
  </conditionalFormatting>
  <conditionalFormatting sqref="U76:U77 AA76:AA77 AD76:AE77 AN76:AN77 C76:C77 G76:R77">
    <cfRule type="cellIs" dxfId="190" priority="192" stopIfTrue="1" operator="lessThan">
      <formula>0</formula>
    </cfRule>
  </conditionalFormatting>
  <conditionalFormatting sqref="Q93:R93 G93">
    <cfRule type="cellIs" dxfId="189" priority="190" stopIfTrue="1" operator="lessThan">
      <formula>0</formula>
    </cfRule>
  </conditionalFormatting>
  <conditionalFormatting sqref="V93:Z93 S93:T93">
    <cfRule type="cellIs" dxfId="188" priority="188" stopIfTrue="1" operator="lessThan">
      <formula>0</formula>
    </cfRule>
  </conditionalFormatting>
  <conditionalFormatting sqref="AE93 N93:O93">
    <cfRule type="cellIs" dxfId="187" priority="189" stopIfTrue="1" operator="lessThan">
      <formula>0</formula>
    </cfRule>
  </conditionalFormatting>
  <conditionalFormatting sqref="AF93">
    <cfRule type="cellIs" dxfId="186" priority="187" stopIfTrue="1" operator="lessThan">
      <formula>0</formula>
    </cfRule>
  </conditionalFormatting>
  <conditionalFormatting sqref="AB93:AC93">
    <cfRule type="cellIs" dxfId="185" priority="186" stopIfTrue="1" operator="lessThan">
      <formula>0</formula>
    </cfRule>
  </conditionalFormatting>
  <conditionalFormatting sqref="U93">
    <cfRule type="cellIs" dxfId="184" priority="185" stopIfTrue="1" operator="lessThan">
      <formula>0</formula>
    </cfRule>
  </conditionalFormatting>
  <conditionalFormatting sqref="AA93">
    <cfRule type="cellIs" dxfId="183" priority="184" stopIfTrue="1" operator="lessThan">
      <formula>0</formula>
    </cfRule>
  </conditionalFormatting>
  <conditionalFormatting sqref="AD93">
    <cfRule type="cellIs" dxfId="182" priority="183" stopIfTrue="1" operator="lessThan">
      <formula>0</formula>
    </cfRule>
  </conditionalFormatting>
  <conditionalFormatting sqref="AO93:AP93">
    <cfRule type="cellIs" dxfId="181" priority="182" stopIfTrue="1" operator="lessThan">
      <formula>0</formula>
    </cfRule>
  </conditionalFormatting>
  <conditionalFormatting sqref="AN93">
    <cfRule type="cellIs" dxfId="180" priority="181" stopIfTrue="1" operator="lessThan">
      <formula>0</formula>
    </cfRule>
  </conditionalFormatting>
  <conditionalFormatting sqref="P93">
    <cfRule type="cellIs" dxfId="179" priority="180" stopIfTrue="1" operator="lessThan">
      <formula>0</formula>
    </cfRule>
  </conditionalFormatting>
  <conditionalFormatting sqref="L93:M93">
    <cfRule type="cellIs" dxfId="178" priority="179" stopIfTrue="1" operator="lessThan">
      <formula>0</formula>
    </cfRule>
  </conditionalFormatting>
  <conditionalFormatting sqref="C93">
    <cfRule type="cellIs" dxfId="177" priority="178" stopIfTrue="1" operator="lessThan">
      <formula>0</formula>
    </cfRule>
  </conditionalFormatting>
  <conditionalFormatting sqref="AG93">
    <cfRule type="cellIs" dxfId="176" priority="177" stopIfTrue="1" operator="lessThan">
      <formula>0</formula>
    </cfRule>
  </conditionalFormatting>
  <conditionalFormatting sqref="AK93:AM93">
    <cfRule type="cellIs" dxfId="175" priority="176" stopIfTrue="1" operator="lessThan">
      <formula>0</formula>
    </cfRule>
  </conditionalFormatting>
  <conditionalFormatting sqref="K93">
    <cfRule type="cellIs" dxfId="174" priority="175" stopIfTrue="1" operator="lessThan">
      <formula>0</formula>
    </cfRule>
  </conditionalFormatting>
  <conditionalFormatting sqref="J93">
    <cfRule type="cellIs" dxfId="173" priority="174" stopIfTrue="1" operator="lessThan">
      <formula>0</formula>
    </cfRule>
  </conditionalFormatting>
  <conditionalFormatting sqref="AJ93">
    <cfRule type="cellIs" dxfId="172" priority="173" stopIfTrue="1" operator="lessThan">
      <formula>0</formula>
    </cfRule>
  </conditionalFormatting>
  <conditionalFormatting sqref="AH93">
    <cfRule type="cellIs" dxfId="171" priority="172" stopIfTrue="1" operator="lessThan">
      <formula>0</formula>
    </cfRule>
  </conditionalFormatting>
  <conditionalFormatting sqref="AI93">
    <cfRule type="cellIs" dxfId="170" priority="171" stopIfTrue="1" operator="lessThan">
      <formula>0</formula>
    </cfRule>
  </conditionalFormatting>
  <conditionalFormatting sqref="H93:I93">
    <cfRule type="cellIs" dxfId="169" priority="170" stopIfTrue="1" operator="lessThan">
      <formula>0</formula>
    </cfRule>
  </conditionalFormatting>
  <conditionalFormatting sqref="Q174:R174 G174">
    <cfRule type="cellIs" dxfId="168" priority="169" stopIfTrue="1" operator="lessThan">
      <formula>0</formula>
    </cfRule>
  </conditionalFormatting>
  <conditionalFormatting sqref="AF174">
    <cfRule type="cellIs" dxfId="167" priority="166" stopIfTrue="1" operator="lessThan">
      <formula>0</formula>
    </cfRule>
  </conditionalFormatting>
  <conditionalFormatting sqref="S174:T174 V174:Z174">
    <cfRule type="cellIs" dxfId="166" priority="167" stopIfTrue="1" operator="lessThan">
      <formula>0</formula>
    </cfRule>
  </conditionalFormatting>
  <conditionalFormatting sqref="N174:O174 AE174">
    <cfRule type="cellIs" dxfId="165" priority="168" stopIfTrue="1" operator="lessThan">
      <formula>0</formula>
    </cfRule>
  </conditionalFormatting>
  <conditionalFormatting sqref="AB174:AC174">
    <cfRule type="cellIs" dxfId="164" priority="165" stopIfTrue="1" operator="lessThan">
      <formula>0</formula>
    </cfRule>
  </conditionalFormatting>
  <conditionalFormatting sqref="U174">
    <cfRule type="cellIs" dxfId="163" priority="164" stopIfTrue="1" operator="lessThan">
      <formula>0</formula>
    </cfRule>
  </conditionalFormatting>
  <conditionalFormatting sqref="AA174">
    <cfRule type="cellIs" dxfId="162" priority="163" stopIfTrue="1" operator="lessThan">
      <formula>0</formula>
    </cfRule>
  </conditionalFormatting>
  <conditionalFormatting sqref="AD174">
    <cfRule type="cellIs" dxfId="161" priority="162" stopIfTrue="1" operator="lessThan">
      <formula>0</formula>
    </cfRule>
  </conditionalFormatting>
  <conditionalFormatting sqref="AO174:AP174">
    <cfRule type="cellIs" dxfId="160" priority="161" stopIfTrue="1" operator="lessThan">
      <formula>0</formula>
    </cfRule>
  </conditionalFormatting>
  <conditionalFormatting sqref="AN174">
    <cfRule type="cellIs" dxfId="159" priority="160" stopIfTrue="1" operator="lessThan">
      <formula>0</formula>
    </cfRule>
  </conditionalFormatting>
  <conditionalFormatting sqref="P174">
    <cfRule type="cellIs" dxfId="158" priority="159" stopIfTrue="1" operator="lessThan">
      <formula>0</formula>
    </cfRule>
  </conditionalFormatting>
  <conditionalFormatting sqref="L174:M174">
    <cfRule type="cellIs" dxfId="157" priority="158" stopIfTrue="1" operator="lessThan">
      <formula>0</formula>
    </cfRule>
  </conditionalFormatting>
  <conditionalFormatting sqref="AG174">
    <cfRule type="cellIs" dxfId="156" priority="157" stopIfTrue="1" operator="lessThan">
      <formula>0</formula>
    </cfRule>
  </conditionalFormatting>
  <conditionalFormatting sqref="AK174:AM174">
    <cfRule type="cellIs" dxfId="155" priority="156" stopIfTrue="1" operator="lessThan">
      <formula>0</formula>
    </cfRule>
  </conditionalFormatting>
  <conditionalFormatting sqref="K174">
    <cfRule type="cellIs" dxfId="154" priority="155" stopIfTrue="1" operator="lessThan">
      <formula>0</formula>
    </cfRule>
  </conditionalFormatting>
  <conditionalFormatting sqref="J174">
    <cfRule type="cellIs" dxfId="153" priority="154" stopIfTrue="1" operator="lessThan">
      <formula>0</formula>
    </cfRule>
  </conditionalFormatting>
  <conditionalFormatting sqref="AJ174">
    <cfRule type="cellIs" dxfId="152" priority="153" stopIfTrue="1" operator="lessThan">
      <formula>0</formula>
    </cfRule>
  </conditionalFormatting>
  <conditionalFormatting sqref="AH174">
    <cfRule type="cellIs" dxfId="151" priority="152" stopIfTrue="1" operator="lessThan">
      <formula>0</formula>
    </cfRule>
  </conditionalFormatting>
  <conditionalFormatting sqref="AI174">
    <cfRule type="cellIs" dxfId="150" priority="151" stopIfTrue="1" operator="lessThan">
      <formula>0</formula>
    </cfRule>
  </conditionalFormatting>
  <conditionalFormatting sqref="H174:I174">
    <cfRule type="cellIs" dxfId="149" priority="150" stopIfTrue="1" operator="lessThan">
      <formula>0</formula>
    </cfRule>
  </conditionalFormatting>
  <conditionalFormatting sqref="C173 Q173:R173 G173">
    <cfRule type="cellIs" dxfId="148" priority="149" stopIfTrue="1" operator="lessThan">
      <formula>0</formula>
    </cfRule>
  </conditionalFormatting>
  <conditionalFormatting sqref="AF173">
    <cfRule type="cellIs" dxfId="147" priority="146" stopIfTrue="1" operator="lessThan">
      <formula>0</formula>
    </cfRule>
  </conditionalFormatting>
  <conditionalFormatting sqref="S173:T173 V173:Z173">
    <cfRule type="cellIs" dxfId="146" priority="147" stopIfTrue="1" operator="lessThan">
      <formula>0</formula>
    </cfRule>
  </conditionalFormatting>
  <conditionalFormatting sqref="N173:O173 AE173">
    <cfRule type="cellIs" dxfId="145" priority="148" stopIfTrue="1" operator="lessThan">
      <formula>0</formula>
    </cfRule>
  </conditionalFormatting>
  <conditionalFormatting sqref="AB173:AC173">
    <cfRule type="cellIs" dxfId="144" priority="145" stopIfTrue="1" operator="lessThan">
      <formula>0</formula>
    </cfRule>
  </conditionalFormatting>
  <conditionalFormatting sqref="U173">
    <cfRule type="cellIs" dxfId="143" priority="144" stopIfTrue="1" operator="lessThan">
      <formula>0</formula>
    </cfRule>
  </conditionalFormatting>
  <conditionalFormatting sqref="AA173">
    <cfRule type="cellIs" dxfId="142" priority="143" stopIfTrue="1" operator="lessThan">
      <formula>0</formula>
    </cfRule>
  </conditionalFormatting>
  <conditionalFormatting sqref="AD173">
    <cfRule type="cellIs" dxfId="141" priority="142" stopIfTrue="1" operator="lessThan">
      <formula>0</formula>
    </cfRule>
  </conditionalFormatting>
  <conditionalFormatting sqref="AO173:AP173">
    <cfRule type="cellIs" dxfId="140" priority="141" stopIfTrue="1" operator="lessThan">
      <formula>0</formula>
    </cfRule>
  </conditionalFormatting>
  <conditionalFormatting sqref="AN173">
    <cfRule type="cellIs" dxfId="139" priority="140" stopIfTrue="1" operator="lessThan">
      <formula>0</formula>
    </cfRule>
  </conditionalFormatting>
  <conditionalFormatting sqref="P173">
    <cfRule type="cellIs" dxfId="138" priority="139" stopIfTrue="1" operator="lessThan">
      <formula>0</formula>
    </cfRule>
  </conditionalFormatting>
  <conditionalFormatting sqref="L173:M173">
    <cfRule type="cellIs" dxfId="137" priority="138" stopIfTrue="1" operator="lessThan">
      <formula>0</formula>
    </cfRule>
  </conditionalFormatting>
  <conditionalFormatting sqref="AG173">
    <cfRule type="cellIs" dxfId="136" priority="137" stopIfTrue="1" operator="lessThan">
      <formula>0</formula>
    </cfRule>
  </conditionalFormatting>
  <conditionalFormatting sqref="AK173:AM173">
    <cfRule type="cellIs" dxfId="135" priority="136" stopIfTrue="1" operator="lessThan">
      <formula>0</formula>
    </cfRule>
  </conditionalFormatting>
  <conditionalFormatting sqref="K173">
    <cfRule type="cellIs" dxfId="134" priority="135" stopIfTrue="1" operator="lessThan">
      <formula>0</formula>
    </cfRule>
  </conditionalFormatting>
  <conditionalFormatting sqref="J173">
    <cfRule type="cellIs" dxfId="133" priority="134" stopIfTrue="1" operator="lessThan">
      <formula>0</formula>
    </cfRule>
  </conditionalFormatting>
  <conditionalFormatting sqref="AJ173">
    <cfRule type="cellIs" dxfId="132" priority="133" stopIfTrue="1" operator="lessThan">
      <formula>0</formula>
    </cfRule>
  </conditionalFormatting>
  <conditionalFormatting sqref="AH173">
    <cfRule type="cellIs" dxfId="131" priority="132" stopIfTrue="1" operator="lessThan">
      <formula>0</formula>
    </cfRule>
  </conditionalFormatting>
  <conditionalFormatting sqref="AI173">
    <cfRule type="cellIs" dxfId="130" priority="131" stopIfTrue="1" operator="lessThan">
      <formula>0</formula>
    </cfRule>
  </conditionalFormatting>
  <conditionalFormatting sqref="H173:I173">
    <cfRule type="cellIs" dxfId="129" priority="130" stopIfTrue="1" operator="lessThan">
      <formula>0</formula>
    </cfRule>
  </conditionalFormatting>
  <conditionalFormatting sqref="C174">
    <cfRule type="cellIs" dxfId="128" priority="129" stopIfTrue="1" operator="lessThan">
      <formula>0</formula>
    </cfRule>
  </conditionalFormatting>
  <conditionalFormatting sqref="Q194:R194 G194">
    <cfRule type="cellIs" dxfId="127" priority="128" stopIfTrue="1" operator="lessThan">
      <formula>0</formula>
    </cfRule>
  </conditionalFormatting>
  <conditionalFormatting sqref="S194:T194 V194:Z194">
    <cfRule type="cellIs" dxfId="126" priority="126" stopIfTrue="1" operator="lessThan">
      <formula>0</formula>
    </cfRule>
  </conditionalFormatting>
  <conditionalFormatting sqref="N194:O194 AE194">
    <cfRule type="cellIs" dxfId="125" priority="127" stopIfTrue="1" operator="lessThan">
      <formula>0</formula>
    </cfRule>
  </conditionalFormatting>
  <conditionalFormatting sqref="AF194">
    <cfRule type="cellIs" dxfId="124" priority="125" stopIfTrue="1" operator="lessThan">
      <formula>0</formula>
    </cfRule>
  </conditionalFormatting>
  <conditionalFormatting sqref="AB194:AC194">
    <cfRule type="cellIs" dxfId="123" priority="124" stopIfTrue="1" operator="lessThan">
      <formula>0</formula>
    </cfRule>
  </conditionalFormatting>
  <conditionalFormatting sqref="U194">
    <cfRule type="cellIs" dxfId="122" priority="123" stopIfTrue="1" operator="lessThan">
      <formula>0</formula>
    </cfRule>
  </conditionalFormatting>
  <conditionalFormatting sqref="AA194">
    <cfRule type="cellIs" dxfId="121" priority="122" stopIfTrue="1" operator="lessThan">
      <formula>0</formula>
    </cfRule>
  </conditionalFormatting>
  <conditionalFormatting sqref="AD194">
    <cfRule type="cellIs" dxfId="120" priority="121" stopIfTrue="1" operator="lessThan">
      <formula>0</formula>
    </cfRule>
  </conditionalFormatting>
  <conditionalFormatting sqref="AO194:AP194">
    <cfRule type="cellIs" dxfId="119" priority="120" stopIfTrue="1" operator="lessThan">
      <formula>0</formula>
    </cfRule>
  </conditionalFormatting>
  <conditionalFormatting sqref="AN194">
    <cfRule type="cellIs" dxfId="118" priority="119" stopIfTrue="1" operator="lessThan">
      <formula>0</formula>
    </cfRule>
  </conditionalFormatting>
  <conditionalFormatting sqref="P194">
    <cfRule type="cellIs" dxfId="117" priority="118" stopIfTrue="1" operator="lessThan">
      <formula>0</formula>
    </cfRule>
  </conditionalFormatting>
  <conditionalFormatting sqref="L194:M194">
    <cfRule type="cellIs" dxfId="116" priority="117" stopIfTrue="1" operator="lessThan">
      <formula>0</formula>
    </cfRule>
  </conditionalFormatting>
  <conditionalFormatting sqref="AG194">
    <cfRule type="cellIs" dxfId="115" priority="116" stopIfTrue="1" operator="lessThan">
      <formula>0</formula>
    </cfRule>
  </conditionalFormatting>
  <conditionalFormatting sqref="AK194:AM194">
    <cfRule type="cellIs" dxfId="114" priority="115" stopIfTrue="1" operator="lessThan">
      <formula>0</formula>
    </cfRule>
  </conditionalFormatting>
  <conditionalFormatting sqref="K194">
    <cfRule type="cellIs" dxfId="113" priority="114" stopIfTrue="1" operator="lessThan">
      <formula>0</formula>
    </cfRule>
  </conditionalFormatting>
  <conditionalFormatting sqref="J194">
    <cfRule type="cellIs" dxfId="112" priority="113" stopIfTrue="1" operator="lessThan">
      <formula>0</formula>
    </cfRule>
  </conditionalFormatting>
  <conditionalFormatting sqref="AJ194">
    <cfRule type="cellIs" dxfId="111" priority="112" stopIfTrue="1" operator="lessThan">
      <formula>0</formula>
    </cfRule>
  </conditionalFormatting>
  <conditionalFormatting sqref="AH194">
    <cfRule type="cellIs" dxfId="110" priority="111" stopIfTrue="1" operator="lessThan">
      <formula>0</formula>
    </cfRule>
  </conditionalFormatting>
  <conditionalFormatting sqref="AI194">
    <cfRule type="cellIs" dxfId="109" priority="110" stopIfTrue="1" operator="lessThan">
      <formula>0</formula>
    </cfRule>
  </conditionalFormatting>
  <conditionalFormatting sqref="H194:I194">
    <cfRule type="cellIs" dxfId="108" priority="109" stopIfTrue="1" operator="lessThan">
      <formula>0</formula>
    </cfRule>
  </conditionalFormatting>
  <conditionalFormatting sqref="C194">
    <cfRule type="cellIs" dxfId="107" priority="108" stopIfTrue="1" operator="lessThan">
      <formula>0</formula>
    </cfRule>
  </conditionalFormatting>
  <conditionalFormatting sqref="Q198:R198 G198">
    <cfRule type="cellIs" dxfId="106" priority="107" stopIfTrue="1" operator="lessThan">
      <formula>0</formula>
    </cfRule>
  </conditionalFormatting>
  <conditionalFormatting sqref="S198:T198 V198:Z198">
    <cfRule type="cellIs" dxfId="105" priority="105" stopIfTrue="1" operator="lessThan">
      <formula>0</formula>
    </cfRule>
  </conditionalFormatting>
  <conditionalFormatting sqref="N198:O198 AE198">
    <cfRule type="cellIs" dxfId="104" priority="106" stopIfTrue="1" operator="lessThan">
      <formula>0</formula>
    </cfRule>
  </conditionalFormatting>
  <conditionalFormatting sqref="AF198">
    <cfRule type="cellIs" dxfId="103" priority="104" stopIfTrue="1" operator="lessThan">
      <formula>0</formula>
    </cfRule>
  </conditionalFormatting>
  <conditionalFormatting sqref="AB198:AC198">
    <cfRule type="cellIs" dxfId="102" priority="103" stopIfTrue="1" operator="lessThan">
      <formula>0</formula>
    </cfRule>
  </conditionalFormatting>
  <conditionalFormatting sqref="U198">
    <cfRule type="cellIs" dxfId="101" priority="102" stopIfTrue="1" operator="lessThan">
      <formula>0</formula>
    </cfRule>
  </conditionalFormatting>
  <conditionalFormatting sqref="AA198">
    <cfRule type="cellIs" dxfId="100" priority="101" stopIfTrue="1" operator="lessThan">
      <formula>0</formula>
    </cfRule>
  </conditionalFormatting>
  <conditionalFormatting sqref="AD198">
    <cfRule type="cellIs" dxfId="99" priority="100" stopIfTrue="1" operator="lessThan">
      <formula>0</formula>
    </cfRule>
  </conditionalFormatting>
  <conditionalFormatting sqref="AO198:AP198">
    <cfRule type="cellIs" dxfId="98" priority="99" stopIfTrue="1" operator="lessThan">
      <formula>0</formula>
    </cfRule>
  </conditionalFormatting>
  <conditionalFormatting sqref="AN198">
    <cfRule type="cellIs" dxfId="97" priority="98" stopIfTrue="1" operator="lessThan">
      <formula>0</formula>
    </cfRule>
  </conditionalFormatting>
  <conditionalFormatting sqref="P198">
    <cfRule type="cellIs" dxfId="96" priority="97" stopIfTrue="1" operator="lessThan">
      <formula>0</formula>
    </cfRule>
  </conditionalFormatting>
  <conditionalFormatting sqref="L198:M198">
    <cfRule type="cellIs" dxfId="95" priority="96" stopIfTrue="1" operator="lessThan">
      <formula>0</formula>
    </cfRule>
  </conditionalFormatting>
  <conditionalFormatting sqref="C198">
    <cfRule type="cellIs" dxfId="94" priority="87" stopIfTrue="1" operator="lessThan">
      <formula>0</formula>
    </cfRule>
  </conditionalFormatting>
  <conditionalFormatting sqref="AG198">
    <cfRule type="cellIs" dxfId="93" priority="95" stopIfTrue="1" operator="lessThan">
      <formula>0</formula>
    </cfRule>
  </conditionalFormatting>
  <conditionalFormatting sqref="AK198:AM198">
    <cfRule type="cellIs" dxfId="92" priority="94" stopIfTrue="1" operator="lessThan">
      <formula>0</formula>
    </cfRule>
  </conditionalFormatting>
  <conditionalFormatting sqref="K198">
    <cfRule type="cellIs" dxfId="91" priority="93" stopIfTrue="1" operator="lessThan">
      <formula>0</formula>
    </cfRule>
  </conditionalFormatting>
  <conditionalFormatting sqref="J198">
    <cfRule type="cellIs" dxfId="90" priority="92" stopIfTrue="1" operator="lessThan">
      <formula>0</formula>
    </cfRule>
  </conditionalFormatting>
  <conditionalFormatting sqref="AJ198">
    <cfRule type="cellIs" dxfId="89" priority="91" stopIfTrue="1" operator="lessThan">
      <formula>0</formula>
    </cfRule>
  </conditionalFormatting>
  <conditionalFormatting sqref="AH198">
    <cfRule type="cellIs" dxfId="88" priority="90" stopIfTrue="1" operator="lessThan">
      <formula>0</formula>
    </cfRule>
  </conditionalFormatting>
  <conditionalFormatting sqref="AI198">
    <cfRule type="cellIs" dxfId="87" priority="89" stopIfTrue="1" operator="lessThan">
      <formula>0</formula>
    </cfRule>
  </conditionalFormatting>
  <conditionalFormatting sqref="H198">
    <cfRule type="cellIs" dxfId="86" priority="88" stopIfTrue="1" operator="lessThan">
      <formula>0</formula>
    </cfRule>
  </conditionalFormatting>
  <conditionalFormatting sqref="V124:Z124 S124:T124 AB124:AC124 AO124:AP124 AF124 AI124:AJ124">
    <cfRule type="cellIs" dxfId="85" priority="85" stopIfTrue="1" operator="lessThan">
      <formula>0</formula>
    </cfRule>
  </conditionalFormatting>
  <conditionalFormatting sqref="U124 AA124 AD124:AE124 AH124 AN124 G124 L124:R124">
    <cfRule type="cellIs" dxfId="84" priority="86" stopIfTrue="1" operator="lessThan">
      <formula>0</formula>
    </cfRule>
  </conditionalFormatting>
  <conditionalFormatting sqref="C124">
    <cfRule type="cellIs" dxfId="83" priority="84" stopIfTrue="1" operator="lessThan">
      <formula>0</formula>
    </cfRule>
  </conditionalFormatting>
  <conditionalFormatting sqref="AG124">
    <cfRule type="cellIs" dxfId="82" priority="83" stopIfTrue="1" operator="lessThan">
      <formula>0</formula>
    </cfRule>
  </conditionalFormatting>
  <conditionalFormatting sqref="AK124:AM124">
    <cfRule type="cellIs" dxfId="81" priority="82" stopIfTrue="1" operator="lessThan">
      <formula>0</formula>
    </cfRule>
  </conditionalFormatting>
  <conditionalFormatting sqref="K124">
    <cfRule type="cellIs" dxfId="80" priority="81" stopIfTrue="1" operator="lessThan">
      <formula>0</formula>
    </cfRule>
  </conditionalFormatting>
  <conditionalFormatting sqref="J124">
    <cfRule type="cellIs" dxfId="79" priority="80" stopIfTrue="1" operator="lessThan">
      <formula>0</formula>
    </cfRule>
  </conditionalFormatting>
  <conditionalFormatting sqref="H124:I124">
    <cfRule type="cellIs" dxfId="78" priority="79" stopIfTrue="1" operator="lessThan">
      <formula>0</formula>
    </cfRule>
  </conditionalFormatting>
  <conditionalFormatting sqref="C199">
    <cfRule type="cellIs" dxfId="77" priority="66" stopIfTrue="1" operator="lessThan">
      <formula>0</formula>
    </cfRule>
  </conditionalFormatting>
  <conditionalFormatting sqref="Q199:R199 G199">
    <cfRule type="cellIs" dxfId="76" priority="78" stopIfTrue="1" operator="lessThan">
      <formula>0</formula>
    </cfRule>
  </conditionalFormatting>
  <conditionalFormatting sqref="S199:T199 V199:Z199">
    <cfRule type="cellIs" dxfId="75" priority="76" stopIfTrue="1" operator="lessThan">
      <formula>0</formula>
    </cfRule>
  </conditionalFormatting>
  <conditionalFormatting sqref="N199:O199 AE199">
    <cfRule type="cellIs" dxfId="74" priority="77" stopIfTrue="1" operator="lessThan">
      <formula>0</formula>
    </cfRule>
  </conditionalFormatting>
  <conditionalFormatting sqref="AF199">
    <cfRule type="cellIs" dxfId="73" priority="75" stopIfTrue="1" operator="lessThan">
      <formula>0</formula>
    </cfRule>
  </conditionalFormatting>
  <conditionalFormatting sqref="AB199:AC199">
    <cfRule type="cellIs" dxfId="72" priority="74" stopIfTrue="1" operator="lessThan">
      <formula>0</formula>
    </cfRule>
  </conditionalFormatting>
  <conditionalFormatting sqref="U199">
    <cfRule type="cellIs" dxfId="71" priority="73" stopIfTrue="1" operator="lessThan">
      <formula>0</formula>
    </cfRule>
  </conditionalFormatting>
  <conditionalFormatting sqref="AA199">
    <cfRule type="cellIs" dxfId="70" priority="72" stopIfTrue="1" operator="lessThan">
      <formula>0</formula>
    </cfRule>
  </conditionalFormatting>
  <conditionalFormatting sqref="AD199">
    <cfRule type="cellIs" dxfId="69" priority="71" stopIfTrue="1" operator="lessThan">
      <formula>0</formula>
    </cfRule>
  </conditionalFormatting>
  <conditionalFormatting sqref="AO199:AP199">
    <cfRule type="cellIs" dxfId="68" priority="70" stopIfTrue="1" operator="lessThan">
      <formula>0</formula>
    </cfRule>
  </conditionalFormatting>
  <conditionalFormatting sqref="AN199">
    <cfRule type="cellIs" dxfId="67" priority="69" stopIfTrue="1" operator="lessThan">
      <formula>0</formula>
    </cfRule>
  </conditionalFormatting>
  <conditionalFormatting sqref="P199">
    <cfRule type="cellIs" dxfId="66" priority="68" stopIfTrue="1" operator="lessThan">
      <formula>0</formula>
    </cfRule>
  </conditionalFormatting>
  <conditionalFormatting sqref="L199:M199">
    <cfRule type="cellIs" dxfId="65" priority="67" stopIfTrue="1" operator="lessThan">
      <formula>0</formula>
    </cfRule>
  </conditionalFormatting>
  <conditionalFormatting sqref="AG199">
    <cfRule type="cellIs" dxfId="64" priority="65" stopIfTrue="1" operator="lessThan">
      <formula>0</formula>
    </cfRule>
  </conditionalFormatting>
  <conditionalFormatting sqref="AK199:AM199">
    <cfRule type="cellIs" dxfId="63" priority="64" stopIfTrue="1" operator="lessThan">
      <formula>0</formula>
    </cfRule>
  </conditionalFormatting>
  <conditionalFormatting sqref="K199">
    <cfRule type="cellIs" dxfId="62" priority="63" stopIfTrue="1" operator="lessThan">
      <formula>0</formula>
    </cfRule>
  </conditionalFormatting>
  <conditionalFormatting sqref="J199">
    <cfRule type="cellIs" dxfId="61" priority="62" stopIfTrue="1" operator="lessThan">
      <formula>0</formula>
    </cfRule>
  </conditionalFormatting>
  <conditionalFormatting sqref="AJ199">
    <cfRule type="cellIs" dxfId="60" priority="61" stopIfTrue="1" operator="lessThan">
      <formula>0</formula>
    </cfRule>
  </conditionalFormatting>
  <conditionalFormatting sqref="AH199">
    <cfRule type="cellIs" dxfId="59" priority="60" stopIfTrue="1" operator="lessThan">
      <formula>0</formula>
    </cfRule>
  </conditionalFormatting>
  <conditionalFormatting sqref="AI199">
    <cfRule type="cellIs" dxfId="58" priority="59" stopIfTrue="1" operator="lessThan">
      <formula>0</formula>
    </cfRule>
  </conditionalFormatting>
  <conditionalFormatting sqref="H199">
    <cfRule type="cellIs" dxfId="57" priority="58" stopIfTrue="1" operator="lessThan">
      <formula>0</formula>
    </cfRule>
  </conditionalFormatting>
  <conditionalFormatting sqref="AF133:AM133 AO133:AP133 AB133:AC133 S133:T133 V133:Z133">
    <cfRule type="cellIs" dxfId="56" priority="56" stopIfTrue="1" operator="lessThan">
      <formula>0</formula>
    </cfRule>
  </conditionalFormatting>
  <conditionalFormatting sqref="G133:R133 AN133 AD133:AE133 AA133 U133 C133">
    <cfRule type="cellIs" dxfId="55" priority="57" stopIfTrue="1" operator="lessThan">
      <formula>0</formula>
    </cfRule>
  </conditionalFormatting>
  <conditionalFormatting sqref="I198">
    <cfRule type="cellIs" dxfId="54" priority="55" stopIfTrue="1" operator="lessThan">
      <formula>0</formula>
    </cfRule>
  </conditionalFormatting>
  <conditionalFormatting sqref="AG55:AM55">
    <cfRule type="cellIs" dxfId="53" priority="53" stopIfTrue="1" operator="lessThan">
      <formula>0</formula>
    </cfRule>
  </conditionalFormatting>
  <conditionalFormatting sqref="C55 H55:I55">
    <cfRule type="cellIs" dxfId="52" priority="54" stopIfTrue="1" operator="lessThan">
      <formula>0</formula>
    </cfRule>
  </conditionalFormatting>
  <conditionalFormatting sqref="S55:T55 AF55 AB55:AC55">
    <cfRule type="cellIs" dxfId="51" priority="51" stopIfTrue="1" operator="lessThan">
      <formula>0</formula>
    </cfRule>
  </conditionalFormatting>
  <conditionalFormatting sqref="G55 AD55:AE55 AA55 L55:Q55">
    <cfRule type="cellIs" dxfId="50" priority="52" stopIfTrue="1" operator="lessThan">
      <formula>0</formula>
    </cfRule>
  </conditionalFormatting>
  <conditionalFormatting sqref="AN55:AP55 V55:Z55">
    <cfRule type="cellIs" dxfId="49" priority="50" stopIfTrue="1" operator="lessThan">
      <formula>0</formula>
    </cfRule>
  </conditionalFormatting>
  <conditionalFormatting sqref="R55">
    <cfRule type="cellIs" dxfId="48" priority="49" stopIfTrue="1" operator="lessThan">
      <formula>0</formula>
    </cfRule>
  </conditionalFormatting>
  <conditionalFormatting sqref="K55">
    <cfRule type="cellIs" dxfId="47" priority="48" stopIfTrue="1" operator="lessThan">
      <formula>0</formula>
    </cfRule>
  </conditionalFormatting>
  <conditionalFormatting sqref="J55">
    <cfRule type="cellIs" dxfId="46" priority="47" stopIfTrue="1" operator="lessThan">
      <formula>0</formula>
    </cfRule>
  </conditionalFormatting>
  <conditionalFormatting sqref="U55">
    <cfRule type="cellIs" dxfId="45" priority="46" stopIfTrue="1" operator="lessThan">
      <formula>0</formula>
    </cfRule>
  </conditionalFormatting>
  <conditionalFormatting sqref="R176:AD176 AH176:AP176">
    <cfRule type="cellIs" dxfId="44" priority="44" stopIfTrue="1" operator="lessThan">
      <formula>0</formula>
    </cfRule>
  </conditionalFormatting>
  <conditionalFormatting sqref="AA176:AF176 AH176:AJ176 G179:G182 Q179:R182 G176:I176 L176:T176">
    <cfRule type="cellIs" dxfId="43" priority="45" stopIfTrue="1" operator="lessThan">
      <formula>0</formula>
    </cfRule>
  </conditionalFormatting>
  <conditionalFormatting sqref="V179:Z182 S179:T182">
    <cfRule type="cellIs" dxfId="42" priority="42" stopIfTrue="1" operator="lessThan">
      <formula>0</formula>
    </cfRule>
  </conditionalFormatting>
  <conditionalFormatting sqref="AE179:AE182 N179:O182">
    <cfRule type="cellIs" dxfId="41" priority="43" stopIfTrue="1" operator="lessThan">
      <formula>0</formula>
    </cfRule>
  </conditionalFormatting>
  <conditionalFormatting sqref="AF179:AF182">
    <cfRule type="cellIs" dxfId="40" priority="41" stopIfTrue="1" operator="lessThan">
      <formula>0</formula>
    </cfRule>
  </conditionalFormatting>
  <conditionalFormatting sqref="AB179:AC182">
    <cfRule type="cellIs" dxfId="39" priority="40" stopIfTrue="1" operator="lessThan">
      <formula>0</formula>
    </cfRule>
  </conditionalFormatting>
  <conditionalFormatting sqref="U179:U182">
    <cfRule type="cellIs" dxfId="38" priority="39" stopIfTrue="1" operator="lessThan">
      <formula>0</formula>
    </cfRule>
  </conditionalFormatting>
  <conditionalFormatting sqref="AA179:AA182">
    <cfRule type="cellIs" dxfId="37" priority="38" stopIfTrue="1" operator="lessThan">
      <formula>0</formula>
    </cfRule>
  </conditionalFormatting>
  <conditionalFormatting sqref="AD179:AD182">
    <cfRule type="cellIs" dxfId="36" priority="37" stopIfTrue="1" operator="lessThan">
      <formula>0</formula>
    </cfRule>
  </conditionalFormatting>
  <conditionalFormatting sqref="AO179:AP182">
    <cfRule type="cellIs" dxfId="35" priority="36" stopIfTrue="1" operator="lessThan">
      <formula>0</formula>
    </cfRule>
  </conditionalFormatting>
  <conditionalFormatting sqref="AN179:AN182">
    <cfRule type="cellIs" dxfId="34" priority="35" stopIfTrue="1" operator="lessThan">
      <formula>0</formula>
    </cfRule>
  </conditionalFormatting>
  <conditionalFormatting sqref="P179:P182">
    <cfRule type="cellIs" dxfId="33" priority="34" stopIfTrue="1" operator="lessThan">
      <formula>0</formula>
    </cfRule>
  </conditionalFormatting>
  <conditionalFormatting sqref="L179:M182">
    <cfRule type="cellIs" dxfId="32" priority="33" stopIfTrue="1" operator="lessThan">
      <formula>0</formula>
    </cfRule>
  </conditionalFormatting>
  <conditionalFormatting sqref="R177:AD178">
    <cfRule type="cellIs" dxfId="31" priority="30" stopIfTrue="1" operator="lessThan">
      <formula>0</formula>
    </cfRule>
  </conditionalFormatting>
  <conditionalFormatting sqref="Q177:AG178">
    <cfRule type="cellIs" dxfId="30" priority="31" stopIfTrue="1" operator="lessThan">
      <formula>0</formula>
    </cfRule>
  </conditionalFormatting>
  <conditionalFormatting sqref="AD177:AF178 L177:P178">
    <cfRule type="cellIs" dxfId="29" priority="32" stopIfTrue="1" operator="lessThan">
      <formula>0</formula>
    </cfRule>
  </conditionalFormatting>
  <conditionalFormatting sqref="AG179:AG182">
    <cfRule type="cellIs" dxfId="28" priority="29" stopIfTrue="1" operator="lessThan">
      <formula>0</formula>
    </cfRule>
  </conditionalFormatting>
  <conditionalFormatting sqref="AK179:AM182">
    <cfRule type="cellIs" dxfId="27" priority="28" stopIfTrue="1" operator="lessThan">
      <formula>0</formula>
    </cfRule>
  </conditionalFormatting>
  <conditionalFormatting sqref="K176">
    <cfRule type="cellIs" dxfId="26" priority="27" stopIfTrue="1" operator="lessThan">
      <formula>0</formula>
    </cfRule>
  </conditionalFormatting>
  <conditionalFormatting sqref="K179:K182">
    <cfRule type="cellIs" dxfId="25" priority="26" stopIfTrue="1" operator="lessThan">
      <formula>0</formula>
    </cfRule>
  </conditionalFormatting>
  <conditionalFormatting sqref="K177:K178">
    <cfRule type="cellIs" dxfId="24" priority="25" stopIfTrue="1" operator="lessThan">
      <formula>0</formula>
    </cfRule>
  </conditionalFormatting>
  <conditionalFormatting sqref="J176">
    <cfRule type="cellIs" dxfId="23" priority="24" stopIfTrue="1" operator="lessThan">
      <formula>0</formula>
    </cfRule>
  </conditionalFormatting>
  <conditionalFormatting sqref="J179:J182">
    <cfRule type="cellIs" dxfId="22" priority="23" stopIfTrue="1" operator="lessThan">
      <formula>0</formula>
    </cfRule>
  </conditionalFormatting>
  <conditionalFormatting sqref="J177:J178">
    <cfRule type="cellIs" dxfId="21" priority="22" stopIfTrue="1" operator="lessThan">
      <formula>0</formula>
    </cfRule>
  </conditionalFormatting>
  <conditionalFormatting sqref="AJ179:AJ182">
    <cfRule type="cellIs" dxfId="20" priority="21" stopIfTrue="1" operator="lessThan">
      <formula>0</formula>
    </cfRule>
  </conditionalFormatting>
  <conditionalFormatting sqref="AH179:AH182">
    <cfRule type="cellIs" dxfId="19" priority="20" stopIfTrue="1" operator="lessThan">
      <formula>0</formula>
    </cfRule>
  </conditionalFormatting>
  <conditionalFormatting sqref="AI179:AI182">
    <cfRule type="cellIs" dxfId="18" priority="19" stopIfTrue="1" operator="lessThan">
      <formula>0</formula>
    </cfRule>
  </conditionalFormatting>
  <conditionalFormatting sqref="H179:I182">
    <cfRule type="cellIs" dxfId="17" priority="18" stopIfTrue="1" operator="lessThan">
      <formula>0</formula>
    </cfRule>
  </conditionalFormatting>
  <conditionalFormatting sqref="AH177:AM177">
    <cfRule type="cellIs" dxfId="16" priority="17" stopIfTrue="1" operator="lessThan">
      <formula>0</formula>
    </cfRule>
  </conditionalFormatting>
  <conditionalFormatting sqref="AN177:AP177">
    <cfRule type="cellIs" dxfId="15" priority="16" stopIfTrue="1" operator="lessThan">
      <formula>0</formula>
    </cfRule>
  </conditionalFormatting>
  <conditionalFormatting sqref="C179:C182">
    <cfRule type="cellIs" dxfId="14" priority="15" stopIfTrue="1" operator="lessThan">
      <formula>0</formula>
    </cfRule>
  </conditionalFormatting>
  <conditionalFormatting sqref="I199">
    <cfRule type="cellIs" dxfId="13" priority="14" stopIfTrue="1" operator="lessThan">
      <formula>0</formula>
    </cfRule>
  </conditionalFormatting>
  <conditionalFormatting sqref="AF125:AF126 AO125:AP126 AB125:AC126 S125:T126 V125:Z126">
    <cfRule type="cellIs" dxfId="12" priority="12" stopIfTrue="1" operator="lessThan">
      <formula>0</formula>
    </cfRule>
  </conditionalFormatting>
  <conditionalFormatting sqref="L125:R126 G125:G126 AN125:AN126 AD125:AE126 AA125:AA126 U125:U126">
    <cfRule type="cellIs" dxfId="11" priority="13" stopIfTrue="1" operator="lessThan">
      <formula>0</formula>
    </cfRule>
  </conditionalFormatting>
  <conditionalFormatting sqref="C125:C126">
    <cfRule type="cellIs" dxfId="10" priority="11" stopIfTrue="1" operator="lessThan">
      <formula>0</formula>
    </cfRule>
  </conditionalFormatting>
  <conditionalFormatting sqref="AG125:AG126">
    <cfRule type="cellIs" dxfId="9" priority="10" stopIfTrue="1" operator="lessThan">
      <formula>0</formula>
    </cfRule>
  </conditionalFormatting>
  <conditionalFormatting sqref="AK125:AM126">
    <cfRule type="cellIs" dxfId="8" priority="9" stopIfTrue="1" operator="lessThan">
      <formula>0</formula>
    </cfRule>
  </conditionalFormatting>
  <conditionalFormatting sqref="K125:K126">
    <cfRule type="cellIs" dxfId="7" priority="8" stopIfTrue="1" operator="lessThan">
      <formula>0</formula>
    </cfRule>
  </conditionalFormatting>
  <conditionalFormatting sqref="J125:J126">
    <cfRule type="cellIs" dxfId="6" priority="7" stopIfTrue="1" operator="lessThan">
      <formula>0</formula>
    </cfRule>
  </conditionalFormatting>
  <conditionalFormatting sqref="AJ125:AJ126">
    <cfRule type="cellIs" dxfId="5" priority="6" stopIfTrue="1" operator="lessThan">
      <formula>0</formula>
    </cfRule>
  </conditionalFormatting>
  <conditionalFormatting sqref="AH125:AH126">
    <cfRule type="cellIs" dxfId="4" priority="5" stopIfTrue="1" operator="lessThan">
      <formula>0</formula>
    </cfRule>
  </conditionalFormatting>
  <conditionalFormatting sqref="AI125:AI126">
    <cfRule type="cellIs" dxfId="3" priority="4" stopIfTrue="1" operator="lessThan">
      <formula>0</formula>
    </cfRule>
  </conditionalFormatting>
  <conditionalFormatting sqref="H125:I126">
    <cfRule type="cellIs" dxfId="2" priority="3" stopIfTrue="1" operator="lessThan">
      <formula>0</formula>
    </cfRule>
  </conditionalFormatting>
  <conditionalFormatting sqref="P12">
    <cfRule type="cellIs" dxfId="1" priority="2" stopIfTrue="1" operator="lessThan">
      <formula>0</formula>
    </cfRule>
  </conditionalFormatting>
  <conditionalFormatting sqref="Q12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45" fitToHeight="3" orientation="landscape" r:id="rId1"/>
  <headerFooter alignWithMargins="0">
    <oddHeader>&amp;R&amp;"Calibri"&amp;10&amp;K000000#interna&amp;1#</oddHeader>
  </headerFooter>
  <rowBreaks count="3" manualBreakCount="3">
    <brk id="59" max="16383" man="1"/>
    <brk id="106" max="16383" man="1"/>
    <brk id="149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R43"/>
  <sheetViews>
    <sheetView showGridLines="0" topLeftCell="A16" zoomScaleNormal="100" workbookViewId="0">
      <selection activeCell="N35" sqref="N35:Y54"/>
    </sheetView>
  </sheetViews>
  <sheetFormatPr defaultRowHeight="12.75" x14ac:dyDescent="0.2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 x14ac:dyDescent="0.2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 x14ac:dyDescent="0.2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 x14ac:dyDescent="0.2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 x14ac:dyDescent="0.2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 x14ac:dyDescent="0.25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 x14ac:dyDescent="0.25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 x14ac:dyDescent="0.25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 x14ac:dyDescent="0.2">
      <c r="B8" s="354" t="e">
        <f>'Guia de Ações'!#REF!</f>
        <v>#REF!</v>
      </c>
      <c r="C8" s="354"/>
      <c r="D8" s="354"/>
      <c r="E8" s="354"/>
    </row>
    <row r="9" spans="1:44" ht="7.5" customHeight="1" x14ac:dyDescent="0.2"/>
    <row r="10" spans="1:44" x14ac:dyDescent="0.2">
      <c r="B10" s="1"/>
      <c r="C10" s="1" t="s">
        <v>40</v>
      </c>
      <c r="D10" s="34">
        <v>41487</v>
      </c>
      <c r="E10" s="1" t="s">
        <v>53</v>
      </c>
      <c r="F10" s="1"/>
      <c r="G10" s="11"/>
      <c r="H10" s="11"/>
      <c r="I10" s="11"/>
      <c r="J10" s="11"/>
      <c r="K10" s="11"/>
      <c r="L10" s="11"/>
      <c r="N10" s="1" t="s">
        <v>34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 x14ac:dyDescent="0.2">
      <c r="B13" s="35"/>
      <c r="C13" s="361" t="s">
        <v>41</v>
      </c>
      <c r="D13" s="361" t="s">
        <v>42</v>
      </c>
      <c r="E13" s="361" t="s">
        <v>43</v>
      </c>
      <c r="F13" s="362" t="s">
        <v>44</v>
      </c>
      <c r="H13" s="40"/>
      <c r="I13" s="363" t="s">
        <v>48</v>
      </c>
      <c r="J13" s="364"/>
    </row>
    <row r="14" spans="1:44" x14ac:dyDescent="0.2">
      <c r="B14" s="35"/>
      <c r="C14" s="361"/>
      <c r="D14" s="361"/>
      <c r="E14" s="361"/>
      <c r="F14" s="362"/>
      <c r="I14" s="363"/>
      <c r="J14" s="364"/>
    </row>
    <row r="15" spans="1:44" x14ac:dyDescent="0.2">
      <c r="B15" s="36">
        <v>1</v>
      </c>
      <c r="C15" s="37" t="s">
        <v>65</v>
      </c>
      <c r="D15" s="37" t="s">
        <v>62</v>
      </c>
      <c r="E15" s="37" t="s">
        <v>45</v>
      </c>
      <c r="F15" s="38">
        <v>7.4999999999999997E-2</v>
      </c>
      <c r="H15" s="45">
        <v>1</v>
      </c>
      <c r="I15" s="42" t="s">
        <v>57</v>
      </c>
      <c r="J15" s="43">
        <v>0.05</v>
      </c>
    </row>
    <row r="16" spans="1:44" x14ac:dyDescent="0.2">
      <c r="B16" s="36">
        <v>2</v>
      </c>
      <c r="C16" s="37" t="s">
        <v>66</v>
      </c>
      <c r="D16" s="37" t="s">
        <v>24</v>
      </c>
      <c r="E16" s="37" t="s">
        <v>57</v>
      </c>
      <c r="F16" s="38">
        <v>0.05</v>
      </c>
      <c r="H16" s="45">
        <v>2</v>
      </c>
      <c r="I16" s="42" t="s">
        <v>74</v>
      </c>
      <c r="J16" s="44">
        <v>0.1</v>
      </c>
    </row>
    <row r="17" spans="2:10" x14ac:dyDescent="0.2">
      <c r="B17" s="36">
        <v>3</v>
      </c>
      <c r="C17" s="37" t="s">
        <v>67</v>
      </c>
      <c r="D17" s="37" t="s">
        <v>39</v>
      </c>
      <c r="E17" s="37" t="s">
        <v>60</v>
      </c>
      <c r="F17" s="38">
        <v>0.05</v>
      </c>
      <c r="H17" s="45">
        <v>3</v>
      </c>
      <c r="I17" s="42" t="s">
        <v>69</v>
      </c>
      <c r="J17" s="44">
        <v>0.05</v>
      </c>
    </row>
    <row r="18" spans="2:10" x14ac:dyDescent="0.2">
      <c r="B18" s="36">
        <v>4</v>
      </c>
      <c r="C18" s="37" t="s">
        <v>58</v>
      </c>
      <c r="D18" s="37" t="s">
        <v>27</v>
      </c>
      <c r="E18" s="37" t="s">
        <v>59</v>
      </c>
      <c r="F18" s="38">
        <v>0.05</v>
      </c>
      <c r="H18" s="45">
        <v>4</v>
      </c>
      <c r="I18" s="42" t="s">
        <v>45</v>
      </c>
      <c r="J18" s="44">
        <v>0.125</v>
      </c>
    </row>
    <row r="19" spans="2:10" x14ac:dyDescent="0.2">
      <c r="B19" s="36">
        <v>5</v>
      </c>
      <c r="C19" s="37" t="s">
        <v>68</v>
      </c>
      <c r="D19" s="37" t="s">
        <v>29</v>
      </c>
      <c r="E19" s="37" t="s">
        <v>69</v>
      </c>
      <c r="F19" s="38">
        <v>0.05</v>
      </c>
      <c r="H19" s="45">
        <v>5</v>
      </c>
      <c r="I19" s="42" t="s">
        <v>63</v>
      </c>
      <c r="J19" s="44">
        <v>0.05</v>
      </c>
    </row>
    <row r="20" spans="2:10" x14ac:dyDescent="0.2">
      <c r="B20" s="36">
        <v>6</v>
      </c>
      <c r="C20" s="37" t="s">
        <v>70</v>
      </c>
      <c r="D20" s="37" t="s">
        <v>71</v>
      </c>
      <c r="E20" s="37" t="s">
        <v>56</v>
      </c>
      <c r="F20" s="38">
        <v>0.05</v>
      </c>
      <c r="H20" s="45">
        <v>6</v>
      </c>
      <c r="I20" s="42" t="s">
        <v>60</v>
      </c>
      <c r="J20" s="44">
        <v>0.05</v>
      </c>
    </row>
    <row r="21" spans="2:10" x14ac:dyDescent="0.2">
      <c r="B21" s="36">
        <v>7</v>
      </c>
      <c r="C21" s="37" t="s">
        <v>72</v>
      </c>
      <c r="D21" s="37" t="s">
        <v>32</v>
      </c>
      <c r="E21" s="37" t="s">
        <v>46</v>
      </c>
      <c r="F21" s="38">
        <v>0.15</v>
      </c>
      <c r="H21" s="45">
        <v>7</v>
      </c>
      <c r="I21" s="42" t="s">
        <v>49</v>
      </c>
      <c r="J21" s="44">
        <v>0.15000000000000002</v>
      </c>
    </row>
    <row r="22" spans="2:10" x14ac:dyDescent="0.2">
      <c r="B22" s="36">
        <v>8</v>
      </c>
      <c r="C22" s="37" t="s">
        <v>73</v>
      </c>
      <c r="D22" s="37" t="s">
        <v>28</v>
      </c>
      <c r="E22" s="37" t="s">
        <v>74</v>
      </c>
      <c r="F22" s="38">
        <v>0.1</v>
      </c>
      <c r="H22" s="45">
        <v>8</v>
      </c>
      <c r="I22" s="42" t="s">
        <v>79</v>
      </c>
      <c r="J22" s="44">
        <v>0.05</v>
      </c>
    </row>
    <row r="23" spans="2:10" x14ac:dyDescent="0.2">
      <c r="B23" s="36">
        <v>9</v>
      </c>
      <c r="C23" s="37" t="s">
        <v>75</v>
      </c>
      <c r="D23" s="37" t="s">
        <v>30</v>
      </c>
      <c r="E23" s="37" t="s">
        <v>63</v>
      </c>
      <c r="F23" s="38">
        <v>0.05</v>
      </c>
      <c r="H23" s="45">
        <v>9</v>
      </c>
      <c r="I23" s="37" t="s">
        <v>50</v>
      </c>
      <c r="J23" s="47">
        <v>0.25</v>
      </c>
    </row>
    <row r="24" spans="2:10" x14ac:dyDescent="0.2">
      <c r="B24" s="36">
        <v>10</v>
      </c>
      <c r="C24" s="37" t="s">
        <v>76</v>
      </c>
      <c r="D24" s="37" t="s">
        <v>25</v>
      </c>
      <c r="E24" s="37" t="s">
        <v>45</v>
      </c>
      <c r="F24" s="38">
        <v>0.05</v>
      </c>
      <c r="H24" s="45">
        <v>10</v>
      </c>
      <c r="I24" s="37" t="s">
        <v>56</v>
      </c>
      <c r="J24" s="47">
        <v>0.05</v>
      </c>
    </row>
    <row r="25" spans="2:10" x14ac:dyDescent="0.2">
      <c r="B25" s="36">
        <v>11</v>
      </c>
      <c r="C25" s="37" t="s">
        <v>51</v>
      </c>
      <c r="D25" s="37" t="s">
        <v>31</v>
      </c>
      <c r="E25" s="37" t="s">
        <v>47</v>
      </c>
      <c r="F25" s="38">
        <v>0.1</v>
      </c>
      <c r="H25" s="45">
        <v>11</v>
      </c>
      <c r="I25" s="39" t="s">
        <v>78</v>
      </c>
      <c r="J25" s="46">
        <v>7.4999999999999997E-2</v>
      </c>
    </row>
    <row r="26" spans="2:10" x14ac:dyDescent="0.2">
      <c r="B26" s="36">
        <v>12</v>
      </c>
      <c r="C26" s="37" t="s">
        <v>77</v>
      </c>
      <c r="D26" s="37" t="s">
        <v>26</v>
      </c>
      <c r="E26" s="37" t="s">
        <v>78</v>
      </c>
      <c r="F26" s="38">
        <v>7.4999999999999997E-2</v>
      </c>
    </row>
    <row r="27" spans="2:10" x14ac:dyDescent="0.2">
      <c r="B27" s="36">
        <v>13</v>
      </c>
      <c r="C27" s="37" t="s">
        <v>54</v>
      </c>
      <c r="D27" s="37" t="s">
        <v>55</v>
      </c>
      <c r="E27" s="37" t="s">
        <v>47</v>
      </c>
      <c r="F27" s="38">
        <v>0.05</v>
      </c>
    </row>
    <row r="28" spans="2:10" x14ac:dyDescent="0.2">
      <c r="B28" s="36">
        <v>14</v>
      </c>
      <c r="C28" s="39" t="s">
        <v>52</v>
      </c>
      <c r="D28" s="39" t="s">
        <v>33</v>
      </c>
      <c r="E28" s="39" t="s">
        <v>46</v>
      </c>
      <c r="F28" s="38">
        <v>0.1</v>
      </c>
    </row>
    <row r="29" spans="2:10" x14ac:dyDescent="0.2">
      <c r="C29" s="35"/>
      <c r="D29" s="35"/>
      <c r="E29" s="48" t="s">
        <v>64</v>
      </c>
      <c r="F29" s="41">
        <v>1</v>
      </c>
    </row>
    <row r="35" spans="2:33" x14ac:dyDescent="0.2">
      <c r="B35" s="1"/>
      <c r="C35" s="1" t="s">
        <v>36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35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 x14ac:dyDescent="0.25"/>
    <row r="39" spans="2:33" x14ac:dyDescent="0.2">
      <c r="H39" s="355" t="s">
        <v>38</v>
      </c>
      <c r="I39" s="356"/>
      <c r="J39" s="356"/>
      <c r="K39" s="357"/>
    </row>
    <row r="40" spans="2:33" ht="13.5" thickBot="1" x14ac:dyDescent="0.25">
      <c r="H40" s="358"/>
      <c r="I40" s="359"/>
      <c r="J40" s="359"/>
      <c r="K40" s="360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 x14ac:dyDescent="0.25">
      <c r="H41" s="49" t="s">
        <v>37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 x14ac:dyDescent="0.25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 x14ac:dyDescent="0.25">
      <c r="H43" s="13" t="s">
        <v>61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087" priority="2" stopIfTrue="1" operator="lessThan">
      <formula>0</formula>
    </cfRule>
  </conditionalFormatting>
  <conditionalFormatting sqref="F7:J7 L7">
    <cfRule type="cellIs" dxfId="1086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X27"/>
  <sheetViews>
    <sheetView showGridLines="0" view="pageBreakPreview" zoomScale="75" zoomScaleNormal="100" zoomScaleSheetLayoutView="75" workbookViewId="0">
      <selection activeCell="AB11" sqref="AB11"/>
    </sheetView>
  </sheetViews>
  <sheetFormatPr defaultRowHeight="15" x14ac:dyDescent="0.25"/>
  <cols>
    <col min="1" max="1" width="2.7109375" customWidth="1"/>
    <col min="24" max="24" width="2.140625" customWidth="1"/>
  </cols>
  <sheetData>
    <row r="1" spans="2:24" ht="15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 x14ac:dyDescent="0.2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0.5" customHeight="1" x14ac:dyDescent="0.25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2:24" ht="21" customHeight="1" x14ac:dyDescent="0.25">
      <c r="B8" s="191" t="s">
        <v>35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191" t="s">
        <v>94</v>
      </c>
      <c r="O8" s="98"/>
      <c r="P8" s="98"/>
      <c r="Q8" s="98"/>
      <c r="R8" s="98"/>
      <c r="S8" s="98"/>
      <c r="T8" s="98"/>
      <c r="U8" s="98"/>
      <c r="V8" s="98"/>
      <c r="W8" s="98"/>
      <c r="X8" s="98"/>
    </row>
    <row r="9" spans="2:24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 x14ac:dyDescent="0.25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 x14ac:dyDescent="0.25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 x14ac:dyDescent="0.25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 x14ac:dyDescent="0.25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 x14ac:dyDescent="0.25">
      <c r="B27" s="151" t="s">
        <v>94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Guia de Ações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Usuário do Windows</cp:lastModifiedBy>
  <cp:lastPrinted>2020-11-21T01:12:41Z</cp:lastPrinted>
  <dcterms:created xsi:type="dcterms:W3CDTF">2011-04-25T22:13:59Z</dcterms:created>
  <dcterms:modified xsi:type="dcterms:W3CDTF">2021-04-13T00:28:00Z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1302739894</vt:lpwstr>
  </property>
  <property fmtid="{D5CDD505-2E9C-101B-9397-08002B2CF9AE}" pid="3" name="EcoUpdateMessage">
    <vt:lpwstr>2021/04/13-00:11:34</vt:lpwstr>
  </property>
  <property fmtid="{D5CDD505-2E9C-101B-9397-08002B2CF9AE}" pid="4" name="EcoUpdateStatus">
    <vt:lpwstr>2021-04-12=BRA:St,ME,Fd,TP;USA:St,ME;ARG:St,ME,TP;MEX:St,ME,Fd,TP;CHL:St,ME,TP;PER:St,ME,Fd|2021-04-09=USA:TP;ARG:Fd;CHL:Fd;GBR:St,ME;COL:St,ME,Fd;PER:TP|2014-02-26=VEN:St|2002-11-08=JPN:St|2016-08-18=NNN:St|2007-01-31=ESP:St|2003-01-29=CHN:St|2003-01-28=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etDate">
    <vt:lpwstr>2021-04-13T00:27:46Z</vt:lpwstr>
  </property>
  <property fmtid="{D5CDD505-2E9C-101B-9397-08002B2CF9AE}" pid="7" name="MSIP_Label_40881dc9-f7f2-41de-a334-ceff3dc15b31_Method">
    <vt:lpwstr>Standard</vt:lpwstr>
  </property>
  <property fmtid="{D5CDD505-2E9C-101B-9397-08002B2CF9AE}" pid="8" name="MSIP_Label_40881dc9-f7f2-41de-a334-ceff3dc15b31_Name">
    <vt:lpwstr>40881dc9-f7f2-41de-a334-ceff3dc15b31</vt:lpwstr>
  </property>
  <property fmtid="{D5CDD505-2E9C-101B-9397-08002B2CF9AE}" pid="9" name="MSIP_Label_40881dc9-f7f2-41de-a334-ceff3dc15b31_SiteId">
    <vt:lpwstr>ea0c2907-38d2-4181-8750-b0b190b60443</vt:lpwstr>
  </property>
  <property fmtid="{D5CDD505-2E9C-101B-9397-08002B2CF9AE}" pid="10" name="MSIP_Label_40881dc9-f7f2-41de-a334-ceff3dc15b31_ActionId">
    <vt:lpwstr>6e555f00-a2ad-49e8-98d5-4e1eb8135673</vt:lpwstr>
  </property>
  <property fmtid="{D5CDD505-2E9C-101B-9397-08002B2CF9AE}" pid="11" name="MSIP_Label_40881dc9-f7f2-41de-a334-ceff3dc15b31_ContentBits">
    <vt:lpwstr>1</vt:lpwstr>
  </property>
</Properties>
</file>