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9135" yWindow="60" windowWidth="15480" windowHeight="11640"/>
  </bookViews>
  <sheets>
    <sheet name="Guia de Ações" sheetId="1" r:id="rId1"/>
    <sheet name="Gráficos e Glossário" sheetId="2" state="hidden" r:id="rId2"/>
    <sheet name="Disclaimer" sheetId="4" r:id="rId3"/>
  </sheets>
  <definedNames>
    <definedName name="_xlnm.Print_Area" localSheetId="2">Disclaimer!$B$1:$X$54</definedName>
    <definedName name="_xlnm.Print_Area" localSheetId="1">'Gráficos e Glossário'!$A$1:$X$55</definedName>
    <definedName name="_xlnm.Print_Area" localSheetId="0">'Guia de Ações'!$B$1:$AP$209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2">Disclaimer!$B$7</definedName>
    <definedName name="OLE_LINK3" localSheetId="2">Disclaimer!$P$15</definedName>
    <definedName name="_xlnm.Print_Titles" localSheetId="0">'Guia de Ações'!$1:$11</definedName>
  </definedNames>
  <calcPr calcId="124519"/>
</workbook>
</file>

<file path=xl/calcChain.xml><?xml version="1.0" encoding="utf-8"?>
<calcChain xmlns="http://schemas.openxmlformats.org/spreadsheetml/2006/main">
  <c r="B8" i="2"/>
  <c r="J43"/>
</calcChain>
</file>

<file path=xl/sharedStrings.xml><?xml version="1.0" encoding="utf-8"?>
<sst xmlns="http://schemas.openxmlformats.org/spreadsheetml/2006/main" count="1032" uniqueCount="528">
  <si>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</si>
  <si>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</si>
  <si>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</si>
  <si>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</si>
  <si>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</si>
  <si>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</si>
  <si>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</si>
  <si>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</si>
  <si>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</si>
  <si>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</si>
  <si>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</si>
  <si>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</si>
  <si>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</si>
  <si>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</si>
  <si>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</si>
  <si>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</si>
  <si>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</si>
  <si>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Preço Potencial  (R$) *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</si>
  <si>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</si>
  <si>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</si>
  <si>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</si>
  <si>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</si>
  <si>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</si>
  <si>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</si>
  <si>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</si>
  <si>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</si>
  <si>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</si>
  <si>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</si>
  <si>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</si>
  <si>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</si>
  <si>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</si>
  <si>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</si>
  <si>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</si>
  <si>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</si>
  <si>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</si>
  <si>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</si>
  <si>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</si>
  <si>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</si>
  <si>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</si>
  <si>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</si>
  <si>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</si>
  <si>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</si>
  <si>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</si>
  <si>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</si>
  <si>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</si>
  <si>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</si>
  <si>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</si>
  <si>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</si>
  <si>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</si>
  <si>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</si>
  <si>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</si>
  <si>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</si>
  <si>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</si>
  <si>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</si>
  <si>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</si>
  <si>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</si>
  <si>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</si>
  <si>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</si>
  <si>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</si>
  <si>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</si>
  <si>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</si>
  <si>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</si>
  <si>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</si>
  <si>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</si>
  <si>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</si>
  <si>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</si>
  <si>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</si>
  <si>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</si>
  <si>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</si>
  <si>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</si>
  <si>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</si>
  <si>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</si>
  <si>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</si>
  <si>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</si>
  <si>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</si>
  <si>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</si>
  <si>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</si>
  <si>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</si>
  <si>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</si>
  <si>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</si>
  <si>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Dividend Yield (%)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</si>
  <si>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</si>
  <si>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</si>
  <si>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</si>
  <si>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</si>
  <si>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</si>
  <si>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</si>
  <si>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</si>
  <si>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</si>
  <si>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</si>
  <si>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</si>
  <si>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</si>
  <si>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</si>
  <si>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</si>
  <si>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</si>
  <si>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</si>
  <si>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</si>
  <si>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</si>
  <si>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</si>
  <si>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</si>
  <si>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</si>
  <si>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</si>
  <si>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</si>
  <si>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</si>
  <si>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EV (R$mm)</t>
  </si>
  <si>
    <t>DPA
(R$)</t>
  </si>
  <si>
    <t>Vol. 21 d Md.Móvel  (R$mm)</t>
  </si>
  <si>
    <t>Valor de Mercado (R$mm)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</si>
  <si>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</si>
  <si>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</si>
  <si>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</si>
  <si>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</si>
  <si>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</si>
  <si>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</si>
  <si>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</si>
  <si>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</si>
  <si>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</si>
  <si>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</si>
  <si>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</si>
  <si>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</si>
  <si>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</si>
  <si>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</si>
  <si>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</si>
  <si>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</si>
  <si>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</si>
  <si>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</si>
  <si>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</si>
  <si>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</si>
  <si>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</si>
  <si>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</si>
  <si>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</si>
  <si>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</si>
  <si>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</si>
  <si>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</si>
  <si>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</si>
  <si>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</si>
  <si>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</si>
  <si>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</si>
  <si>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</si>
  <si>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</si>
  <si>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</si>
  <si>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</si>
  <si>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</si>
  <si>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</si>
  <si>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</si>
  <si>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</si>
  <si>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</si>
  <si>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</si>
  <si>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</si>
  <si>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</si>
  <si>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</si>
  <si>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</si>
  <si>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</si>
  <si>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</si>
  <si>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</si>
  <si>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</si>
  <si>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</si>
  <si>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</si>
  <si>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</si>
  <si>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</si>
  <si>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</si>
  <si>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</si>
  <si>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</si>
  <si>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</si>
  <si>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</si>
  <si>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</si>
  <si>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</si>
  <si>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</si>
  <si>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</si>
  <si>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</si>
  <si>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</si>
  <si>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</si>
  <si>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</si>
  <si>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</si>
  <si>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</si>
  <si>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</si>
  <si>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</si>
  <si>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</si>
  <si>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</si>
  <si>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</si>
  <si>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</si>
  <si>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</si>
  <si>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</si>
  <si>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</si>
  <si>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</si>
  <si>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</si>
  <si>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</si>
  <si>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</si>
  <si>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</si>
  <si>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</si>
  <si>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</si>
  <si>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</si>
  <si>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B2W CIA DIGITAL</t>
  </si>
  <si>
    <t>BTOW3</t>
  </si>
  <si>
    <t>BTOW3 bz equity</t>
  </si>
  <si>
    <t>LOJAS AMERICANAS SA-PREF</t>
  </si>
  <si>
    <t>LAME4</t>
  </si>
  <si>
    <t>LAME4 bz equity</t>
  </si>
  <si>
    <t>VIA VAREJO SA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</si>
  <si>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</si>
  <si>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</si>
  <si>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</si>
  <si>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</si>
  <si>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</si>
  <si>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</si>
  <si>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</si>
  <si>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</si>
  <si>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</si>
  <si>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</si>
  <si>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</si>
  <si>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</si>
  <si>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</si>
  <si>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</si>
  <si>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</si>
  <si>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</si>
  <si>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</si>
  <si>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</si>
  <si>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</si>
  <si>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</si>
  <si>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</si>
  <si>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</si>
  <si>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</si>
  <si>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</si>
  <si>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</si>
  <si>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</si>
  <si>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</si>
  <si>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</si>
  <si>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</si>
  <si>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</si>
  <si>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</si>
  <si>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</si>
  <si>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</si>
  <si>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</si>
  <si>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</si>
  <si>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</si>
  <si>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</si>
  <si>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</si>
  <si>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</si>
  <si>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</si>
  <si>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</si>
  <si>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</si>
  <si>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</si>
  <si>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</si>
  <si>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</si>
  <si>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</si>
  <si>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</si>
  <si>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</si>
  <si>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</si>
  <si>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</si>
  <si>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</si>
  <si>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</si>
  <si>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</si>
  <si>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</si>
  <si>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</si>
  <si>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</si>
  <si>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</si>
  <si>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</si>
  <si>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</si>
  <si>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</si>
  <si>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</si>
  <si>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</si>
  <si>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</si>
  <si>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</si>
  <si>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</si>
  <si>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</si>
  <si>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</si>
  <si>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</si>
  <si>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</si>
  <si>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</si>
  <si>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</si>
  <si>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</si>
  <si>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</si>
  <si>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</si>
  <si>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</si>
  <si>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</si>
  <si>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</si>
  <si>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</si>
  <si>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</si>
  <si>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</si>
  <si>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</si>
  <si>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</si>
  <si>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</si>
  <si>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</si>
  <si>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COMPANHIA DE LOCACAO DAS AME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</si>
  <si>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</si>
  <si>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</si>
  <si>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</si>
  <si>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</si>
  <si>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</si>
  <si>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</si>
  <si>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</si>
  <si>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</si>
  <si>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</si>
  <si>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</si>
  <si>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</si>
  <si>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</si>
  <si>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</si>
  <si>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</si>
  <si>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</si>
  <si>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</si>
  <si>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</si>
  <si>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</si>
  <si>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</si>
  <si>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</si>
  <si>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</si>
  <si>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</si>
  <si>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</si>
  <si>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</si>
  <si>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</si>
  <si>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</si>
  <si>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</si>
  <si>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</si>
  <si>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</si>
  <si>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</si>
  <si>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</si>
  <si>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</si>
  <si>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</si>
  <si>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</si>
  <si>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</si>
  <si>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</si>
  <si>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</si>
  <si>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</si>
  <si>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</si>
  <si>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</si>
  <si>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</si>
  <si>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</si>
  <si>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</si>
  <si>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</si>
  <si>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</si>
  <si>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</si>
  <si>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</si>
  <si>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</si>
  <si>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</si>
  <si>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</si>
  <si>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</si>
  <si>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</si>
  <si>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</si>
  <si>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</si>
  <si>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</si>
  <si>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</si>
  <si>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</si>
  <si>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</si>
  <si>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</si>
  <si>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</si>
  <si>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</si>
  <si>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</si>
  <si>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</si>
  <si>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</si>
  <si>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</si>
  <si>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</si>
  <si>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</si>
  <si>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</si>
  <si>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</si>
  <si>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</si>
  <si>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</si>
  <si>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TERRA SANTA AGRO SA</t>
  </si>
  <si>
    <t>TESA3</t>
  </si>
  <si>
    <t>TESA3 bz equity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</si>
  <si>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</si>
  <si>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</si>
  <si>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</si>
  <si>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</si>
  <si>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</si>
  <si>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</si>
  <si>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</si>
  <si>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</si>
  <si>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</si>
  <si>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</si>
  <si>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</si>
  <si>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</si>
  <si>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</si>
  <si>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</si>
  <si>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</si>
  <si>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</si>
  <si>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</si>
  <si>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</si>
  <si>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</si>
  <si>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</si>
  <si>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</si>
  <si>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</si>
  <si>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</si>
  <si>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</si>
  <si>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</si>
  <si>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</si>
  <si>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</si>
  <si>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</si>
  <si>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</si>
  <si>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</si>
  <si>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</si>
  <si>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</si>
  <si>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</si>
  <si>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</si>
  <si>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</si>
  <si>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</si>
  <si>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</si>
  <si>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</si>
  <si>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</si>
  <si>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</si>
  <si>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</si>
  <si>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</si>
  <si>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</si>
  <si>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</si>
  <si>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</si>
  <si>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</si>
  <si>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AES TIETE ENERGIA SA-UNIT</t>
  </si>
  <si>
    <t>TIET11</t>
  </si>
  <si>
    <t>TIET11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</si>
  <si>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</si>
  <si>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</si>
  <si>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</si>
  <si>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</si>
  <si>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</si>
  <si>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</si>
  <si>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</si>
  <si>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</si>
  <si>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</si>
  <si>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SMILES FIDELIDADE SA</t>
  </si>
  <si>
    <t>SMLS3</t>
  </si>
  <si>
    <t>SMLS3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</si>
  <si>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</si>
  <si>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</si>
  <si>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</si>
  <si>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</si>
  <si>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</si>
  <si>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</si>
  <si>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</si>
  <si>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</si>
  <si>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</si>
  <si>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</si>
  <si>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</si>
  <si>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</si>
  <si>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Market Perform</t>
  </si>
  <si>
    <t>Under Review</t>
  </si>
  <si>
    <t>B3SA3</t>
  </si>
  <si>
    <t>B3SA3 bz equity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</si>
  <si>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</si>
  <si>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</si>
  <si>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</si>
  <si>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</si>
  <si>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</si>
  <si>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</si>
  <si>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</si>
  <si>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</si>
  <si>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</si>
  <si>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</si>
  <si>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</si>
  <si>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</si>
  <si>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</si>
  <si>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</si>
  <si>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</si>
  <si>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</si>
  <si>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</si>
  <si>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</si>
  <si>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</si>
  <si>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VVAR3</t>
  </si>
  <si>
    <t>VVAR3 bz equity</t>
  </si>
  <si>
    <t>2020E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</si>
  <si>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</si>
  <si>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</si>
  <si>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</si>
  <si>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</si>
  <si>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</si>
  <si>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</si>
  <si>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</si>
  <si>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</si>
  <si>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</si>
  <si>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</si>
  <si>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</si>
  <si>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</si>
  <si>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</si>
  <si>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</si>
  <si>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</si>
  <si>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</si>
  <si>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</si>
  <si>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</si>
  <si>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</si>
  <si>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CNTO3</t>
  </si>
  <si>
    <t>CNTO3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</si>
  <si>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</si>
  <si>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</si>
  <si>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</si>
  <si>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</si>
  <si>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</si>
  <si>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</si>
  <si>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</si>
  <si>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</si>
  <si>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</si>
  <si>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</si>
  <si>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</si>
  <si>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</si>
  <si>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</si>
  <si>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</si>
  <si>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</si>
  <si>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</si>
  <si>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</si>
  <si>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</si>
  <si>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</si>
  <si>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</si>
  <si>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</si>
  <si>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</si>
  <si>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</si>
  <si>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</si>
  <si>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</si>
  <si>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</si>
  <si>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</si>
  <si>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Hold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</si>
  <si>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</si>
  <si>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</si>
  <si>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</si>
  <si>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</si>
  <si>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</si>
  <si>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</si>
  <si>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</si>
  <si>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</si>
  <si>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</si>
  <si>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</si>
  <si>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</si>
  <si>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</si>
  <si>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</si>
  <si>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</si>
  <si>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</si>
  <si>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</si>
  <si>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</si>
  <si>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</si>
  <si>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</si>
  <si>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</si>
  <si>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</si>
  <si>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#N/A N/A</t>
  </si>
</sst>
</file>

<file path=xl/styles.xml><?xml version="1.0" encoding="utf-8"?>
<styleSheet xmlns="http://schemas.openxmlformats.org/spreadsheetml/2006/main">
  <numFmts count="1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&quot;São Paulo &quot;[$-416]d\ &quot;de&quot;\ \ mmmm\ &quot;de&quot;\ yyyy;@"/>
    <numFmt numFmtId="167" formatCode="_(* #,##0_);_(* \(#,##0\);_(* &quot;-&quot;??_);_(@_)"/>
    <numFmt numFmtId="168" formatCode="0.0"/>
    <numFmt numFmtId="169" formatCode="_(* #,##0.0_);_(* \(#,##0.0\);_(* &quot;-&quot;??_);_(@_)"/>
    <numFmt numFmtId="170" formatCode="0.0%"/>
    <numFmt numFmtId="171" formatCode="[$-416]mmmm;@"/>
    <numFmt numFmtId="172" formatCode="0.0\x"/>
    <numFmt numFmtId="173" formatCode="_([$€]* #,##0.00_);_([$€]* \(#,##0.00\);_([$€]* &quot;-&quot;??_);_(@_)"/>
    <numFmt numFmtId="174" formatCode="&quot;São Paulo &quot;[$-416]d\ &quot;de&quot;\ mmmm\ &quot;de&quot;\ yyyy;@"/>
    <numFmt numFmtId="175" formatCode="[$-416]d\-mmm\-yy;@"/>
    <numFmt numFmtId="176" formatCode="0_);\(0\)"/>
    <numFmt numFmtId="177" formatCode="#,##0.00;\ \(#,##0.00\);&quot;-&quot;;_(@_)"/>
    <numFmt numFmtId="178" formatCode="#,##0.0"/>
  </numFmts>
  <fonts count="4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rgb="FF2440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-0.499984740745262"/>
      </top>
      <bottom/>
      <diagonal/>
    </border>
  </borders>
  <cellStyleXfs count="7">
    <xf numFmtId="0" fontId="0" fillId="0" borderId="0"/>
    <xf numFmtId="173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2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1" fillId="0" borderId="0" xfId="5" applyFont="1" applyBorder="1" applyProtection="1"/>
    <xf numFmtId="169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8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/>
    <xf numFmtId="0" fontId="1" fillId="0" borderId="0" xfId="0" applyFont="1" applyBorder="1" applyAlignment="1"/>
    <xf numFmtId="167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7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1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0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6" fontId="14" fillId="3" borderId="0" xfId="0" applyNumberFormat="1" applyFont="1" applyFill="1" applyBorder="1"/>
    <xf numFmtId="166" fontId="14" fillId="3" borderId="0" xfId="0" applyNumberFormat="1" applyFont="1" applyFill="1" applyBorder="1" applyAlignment="1">
      <alignment horizontal="center"/>
    </xf>
    <xf numFmtId="166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9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7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5" xfId="0" applyFont="1" applyFill="1" applyBorder="1"/>
    <xf numFmtId="166" fontId="24" fillId="0" borderId="0" xfId="0" applyNumberFormat="1" applyFont="1" applyFill="1" applyBorder="1" applyAlignment="1">
      <alignment horizontal="right" vertical="top"/>
    </xf>
    <xf numFmtId="0" fontId="23" fillId="8" borderId="16" xfId="0" applyFont="1" applyFill="1" applyBorder="1"/>
    <xf numFmtId="0" fontId="23" fillId="8" borderId="17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43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43" fontId="1" fillId="0" borderId="0" xfId="5" applyNumberFormat="1" applyFont="1" applyBorder="1" applyProtection="1"/>
    <xf numFmtId="0" fontId="1" fillId="0" borderId="0" xfId="5" applyNumberFormat="1" applyFont="1" applyBorder="1" applyProtection="1"/>
    <xf numFmtId="165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5" fontId="4" fillId="0" borderId="0" xfId="0" applyNumberFormat="1" applyFont="1" applyFill="1" applyBorder="1"/>
    <xf numFmtId="175" fontId="4" fillId="0" borderId="0" xfId="0" applyNumberFormat="1" applyFont="1" applyFill="1" applyBorder="1" applyAlignment="1">
      <alignment horizontal="left" vertical="center" wrapText="1"/>
    </xf>
    <xf numFmtId="175" fontId="4" fillId="0" borderId="0" xfId="0" applyNumberFormat="1" applyFont="1" applyFill="1" applyBorder="1" applyAlignment="1">
      <alignment vertical="center"/>
    </xf>
    <xf numFmtId="175" fontId="1" fillId="0" borderId="0" xfId="0" applyNumberFormat="1" applyFont="1" applyFill="1" applyBorder="1"/>
    <xf numFmtId="175" fontId="1" fillId="0" borderId="0" xfId="0" applyNumberFormat="1" applyFont="1" applyBorder="1" applyProtection="1"/>
    <xf numFmtId="165" fontId="4" fillId="0" borderId="0" xfId="0" applyNumberFormat="1" applyFont="1" applyFill="1" applyBorder="1"/>
    <xf numFmtId="0" fontId="1" fillId="0" borderId="0" xfId="5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43" fontId="1" fillId="0" borderId="0" xfId="0" applyNumberFormat="1" applyFont="1" applyFill="1" applyBorder="1"/>
    <xf numFmtId="0" fontId="31" fillId="0" borderId="0" xfId="0" applyFont="1" applyProtection="1"/>
    <xf numFmtId="41" fontId="4" fillId="0" borderId="0" xfId="0" applyNumberFormat="1" applyFont="1" applyFill="1" applyBorder="1" applyAlignment="1" applyProtection="1">
      <alignment horizontal="right" vertical="center"/>
      <protection hidden="1"/>
    </xf>
    <xf numFmtId="41" fontId="4" fillId="0" borderId="0" xfId="5" applyNumberFormat="1" applyFont="1" applyFill="1" applyBorder="1" applyAlignment="1" applyProtection="1">
      <alignment horizontal="right" vertical="center"/>
      <protection hidden="1"/>
    </xf>
    <xf numFmtId="41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175" fontId="4" fillId="0" borderId="14" xfId="0" applyNumberFormat="1" applyFont="1" applyFill="1" applyBorder="1" applyAlignment="1" applyProtection="1">
      <alignment horizontal="center" vertical="center"/>
      <protection hidden="1"/>
    </xf>
    <xf numFmtId="175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5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5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168" fontId="4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165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2" fontId="4" fillId="0" borderId="14" xfId="0" applyNumberFormat="1" applyFont="1" applyFill="1" applyBorder="1" applyAlignment="1" applyProtection="1">
      <alignment vertical="center"/>
      <protection hidden="1"/>
    </xf>
    <xf numFmtId="0" fontId="4" fillId="0" borderId="0" xfId="5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0" fontId="4" fillId="0" borderId="0" xfId="0" applyFont="1" applyFill="1" applyBorder="1" applyAlignment="1"/>
    <xf numFmtId="4" fontId="4" fillId="0" borderId="14" xfId="0" applyNumberFormat="1" applyFont="1" applyFill="1" applyBorder="1" applyAlignment="1" applyProtection="1">
      <alignment horizontal="center" vertical="center"/>
      <protection hidden="1"/>
    </xf>
    <xf numFmtId="2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43" fontId="26" fillId="7" borderId="3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 applyAlignment="1">
      <alignment horizontal="center" vertical="center"/>
    </xf>
    <xf numFmtId="43" fontId="4" fillId="0" borderId="14" xfId="5" applyNumberFormat="1" applyFont="1" applyFill="1" applyBorder="1" applyAlignment="1" applyProtection="1">
      <alignment vertical="center"/>
      <protection hidden="1"/>
    </xf>
    <xf numFmtId="43" fontId="4" fillId="0" borderId="14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1" fillId="10" borderId="0" xfId="0" applyFont="1" applyFill="1" applyProtection="1"/>
    <xf numFmtId="43" fontId="4" fillId="0" borderId="30" xfId="0" applyNumberFormat="1" applyFont="1" applyFill="1" applyBorder="1" applyAlignment="1" applyProtection="1">
      <alignment horizontal="right" vertical="center"/>
      <protection hidden="1"/>
    </xf>
    <xf numFmtId="43" fontId="4" fillId="0" borderId="14" xfId="0" applyNumberFormat="1" applyFont="1" applyFill="1" applyBorder="1" applyAlignment="1" applyProtection="1">
      <alignment horizontal="center" vertical="center"/>
      <protection hidden="1"/>
    </xf>
    <xf numFmtId="168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vertical="center"/>
      <protection hidden="1"/>
    </xf>
    <xf numFmtId="41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horizontal="right" vertical="center"/>
      <protection hidden="1"/>
    </xf>
    <xf numFmtId="0" fontId="32" fillId="0" borderId="13" xfId="0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 applyProtection="1">
      <alignment horizontal="right" vertical="center"/>
      <protection hidden="1"/>
    </xf>
    <xf numFmtId="43" fontId="37" fillId="0" borderId="0" xfId="0" applyNumberFormat="1" applyFont="1" applyFill="1" applyBorder="1" applyAlignment="1" applyProtection="1">
      <alignment horizontal="right" vertical="top" wrapText="1"/>
      <protection hidden="1"/>
    </xf>
    <xf numFmtId="43" fontId="34" fillId="0" borderId="0" xfId="0" applyNumberFormat="1" applyFont="1" applyFill="1" applyBorder="1" applyAlignment="1" applyProtection="1">
      <alignment horizontal="left" vertical="top" wrapText="1"/>
      <protection hidden="1"/>
    </xf>
    <xf numFmtId="43" fontId="37" fillId="0" borderId="0" xfId="0" applyNumberFormat="1" applyFont="1" applyFill="1" applyBorder="1" applyAlignment="1" applyProtection="1">
      <alignment horizontal="left" vertical="top"/>
      <protection hidden="1"/>
    </xf>
    <xf numFmtId="165" fontId="34" fillId="0" borderId="0" xfId="0" applyNumberFormat="1" applyFont="1" applyFill="1" applyBorder="1" applyAlignment="1" applyProtection="1">
      <alignment horizontal="left" vertical="top"/>
      <protection hidden="1"/>
    </xf>
    <xf numFmtId="165" fontId="31" fillId="0" borderId="0" xfId="0" applyNumberFormat="1" applyFont="1" applyProtection="1"/>
    <xf numFmtId="169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7" fontId="41" fillId="0" borderId="0" xfId="6" applyNumberFormat="1" applyFont="1" applyFill="1" applyBorder="1" applyAlignment="1" applyProtection="1">
      <alignment vertical="center"/>
      <protection hidden="1"/>
    </xf>
    <xf numFmtId="167" fontId="41" fillId="0" borderId="0" xfId="6" applyNumberFormat="1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center" vertical="center"/>
      <protection hidden="1"/>
    </xf>
    <xf numFmtId="167" fontId="38" fillId="0" borderId="0" xfId="6" applyNumberFormat="1" applyFont="1" applyFill="1" applyBorder="1" applyAlignment="1" applyProtection="1">
      <alignment horizontal="left"/>
      <protection hidden="1"/>
    </xf>
    <xf numFmtId="175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2" fontId="41" fillId="0" borderId="0" xfId="0" applyNumberFormat="1" applyFont="1" applyFill="1" applyBorder="1" applyAlignment="1" applyProtection="1">
      <alignment horizontal="right" vertical="center"/>
      <protection hidden="1"/>
    </xf>
    <xf numFmtId="169" fontId="41" fillId="0" borderId="0" xfId="6" applyNumberFormat="1" applyFont="1" applyFill="1" applyBorder="1" applyAlignment="1" applyProtection="1">
      <alignment horizontal="right" vertical="center"/>
      <protection hidden="1"/>
    </xf>
    <xf numFmtId="169" fontId="41" fillId="0" borderId="0" xfId="0" applyNumberFormat="1" applyFont="1" applyFill="1" applyBorder="1" applyAlignment="1" applyProtection="1">
      <alignment horizontal="right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5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0" applyNumberFormat="1" applyFont="1" applyFill="1" applyBorder="1" applyAlignment="1" applyProtection="1">
      <alignment horizontal="center"/>
      <protection hidden="1"/>
    </xf>
    <xf numFmtId="167" fontId="38" fillId="0" borderId="0" xfId="6" applyNumberFormat="1" applyFont="1" applyFill="1" applyBorder="1" applyProtection="1">
      <protection hidden="1"/>
    </xf>
    <xf numFmtId="176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172" fontId="39" fillId="0" borderId="0" xfId="0" applyNumberFormat="1" applyFont="1" applyFill="1" applyBorder="1" applyProtection="1">
      <protection hidden="1"/>
    </xf>
    <xf numFmtId="172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31" xfId="6" applyNumberFormat="1" applyFont="1" applyFill="1" applyBorder="1" applyAlignment="1" applyProtection="1">
      <alignment horizontal="center" vertical="center"/>
      <protection hidden="1"/>
    </xf>
    <xf numFmtId="169" fontId="44" fillId="0" borderId="31" xfId="6" applyNumberFormat="1" applyFont="1" applyFill="1" applyBorder="1" applyAlignment="1" applyProtection="1">
      <alignment horizontal="center" vertical="center"/>
      <protection hidden="1"/>
    </xf>
    <xf numFmtId="175" fontId="44" fillId="0" borderId="31" xfId="6" applyNumberFormat="1" applyFont="1" applyFill="1" applyBorder="1" applyAlignment="1" applyProtection="1">
      <alignment horizontal="center" vertical="center"/>
      <protection hidden="1"/>
    </xf>
    <xf numFmtId="0" fontId="43" fillId="0" borderId="31" xfId="0" applyFont="1" applyFill="1" applyBorder="1" applyAlignment="1" applyProtection="1">
      <alignment horizontal="right" vertical="center"/>
      <protection hidden="1"/>
    </xf>
    <xf numFmtId="168" fontId="43" fillId="0" borderId="31" xfId="0" applyNumberFormat="1" applyFont="1" applyFill="1" applyBorder="1" applyAlignment="1" applyProtection="1">
      <alignment horizontal="center" vertical="center"/>
      <protection hidden="1"/>
    </xf>
    <xf numFmtId="0" fontId="42" fillId="0" borderId="31" xfId="0" applyFont="1" applyFill="1" applyBorder="1" applyAlignment="1" applyProtection="1">
      <alignment horizontal="right" vertical="center"/>
      <protection hidden="1"/>
    </xf>
    <xf numFmtId="172" fontId="45" fillId="0" borderId="31" xfId="6" applyNumberFormat="1" applyFont="1" applyFill="1" applyBorder="1" applyAlignment="1" applyProtection="1">
      <alignment horizontal="right" vertical="center"/>
      <protection hidden="1"/>
    </xf>
    <xf numFmtId="169" fontId="45" fillId="0" borderId="31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69" fontId="44" fillId="0" borderId="0" xfId="6" applyNumberFormat="1" applyFont="1" applyFill="1" applyBorder="1" applyAlignment="1" applyProtection="1">
      <alignment horizontal="center" vertical="center"/>
      <protection hidden="1"/>
    </xf>
    <xf numFmtId="175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8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172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69" fontId="44" fillId="0" borderId="8" xfId="6" applyNumberFormat="1" applyFont="1" applyFill="1" applyBorder="1" applyAlignment="1" applyProtection="1">
      <alignment horizontal="center" vertical="center"/>
      <protection hidden="1"/>
    </xf>
    <xf numFmtId="175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8" fontId="43" fillId="0" borderId="8" xfId="0" applyNumberFormat="1" applyFont="1" applyFill="1" applyBorder="1" applyAlignment="1" applyProtection="1">
      <alignment horizontal="center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2" fontId="41" fillId="0" borderId="8" xfId="6" applyNumberFormat="1" applyFont="1" applyFill="1" applyBorder="1" applyAlignment="1" applyProtection="1">
      <alignment horizontal="right" vertical="center"/>
      <protection hidden="1"/>
    </xf>
    <xf numFmtId="169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7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5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7" fontId="41" fillId="0" borderId="0" xfId="0" applyNumberFormat="1" applyFont="1" applyFill="1" applyBorder="1" applyAlignment="1" applyProtection="1">
      <alignment horizontal="right" vertical="center"/>
      <protection hidden="1"/>
    </xf>
    <xf numFmtId="17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left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31" xfId="0" applyNumberFormat="1" applyFont="1" applyFill="1" applyBorder="1" applyAlignment="1" applyProtection="1">
      <alignment horizontal="right" vertical="center"/>
      <protection hidden="1"/>
    </xf>
    <xf numFmtId="175" fontId="1" fillId="0" borderId="0" xfId="0" applyNumberFormat="1" applyFont="1" applyFill="1" applyBorder="1" applyAlignment="1">
      <alignment horizontal="center"/>
    </xf>
    <xf numFmtId="169" fontId="1" fillId="0" borderId="0" xfId="6" applyNumberFormat="1" applyFont="1" applyFill="1" applyBorder="1"/>
    <xf numFmtId="0" fontId="1" fillId="0" borderId="0" xfId="0" applyFont="1" applyFill="1" applyBorder="1" applyAlignment="1">
      <alignment horizontal="right" vertical="center"/>
    </xf>
    <xf numFmtId="172" fontId="1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/>
    <xf numFmtId="2" fontId="43" fillId="0" borderId="31" xfId="0" applyNumberFormat="1" applyFont="1" applyFill="1" applyBorder="1" applyAlignment="1" applyProtection="1">
      <alignment horizontal="center" vertical="center"/>
      <protection hidden="1"/>
    </xf>
    <xf numFmtId="0" fontId="43" fillId="0" borderId="31" xfId="0" applyFont="1" applyFill="1" applyBorder="1" applyAlignment="1" applyProtection="1">
      <alignment vertical="center"/>
      <protection hidden="1"/>
    </xf>
    <xf numFmtId="167" fontId="43" fillId="0" borderId="31" xfId="6" applyNumberFormat="1" applyFont="1" applyFill="1" applyBorder="1" applyAlignment="1" applyProtection="1">
      <alignment vertical="center"/>
      <protection hidden="1"/>
    </xf>
    <xf numFmtId="167" fontId="43" fillId="0" borderId="31" xfId="6" applyNumberFormat="1" applyFont="1" applyFill="1" applyBorder="1" applyAlignment="1" applyProtection="1">
      <alignment horizontal="right"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7" fontId="43" fillId="0" borderId="0" xfId="6" applyNumberFormat="1" applyFont="1" applyFill="1" applyBorder="1" applyAlignment="1" applyProtection="1">
      <alignment vertical="center"/>
      <protection hidden="1"/>
    </xf>
    <xf numFmtId="167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vertical="center"/>
    </xf>
    <xf numFmtId="167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5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8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167" fontId="41" fillId="10" borderId="0" xfId="6" applyNumberFormat="1" applyFont="1" applyFill="1" applyBorder="1" applyAlignment="1" applyProtection="1">
      <alignment vertical="center"/>
      <protection hidden="1"/>
    </xf>
    <xf numFmtId="167" fontId="41" fillId="10" borderId="0" xfId="6" applyNumberFormat="1" applyFont="1" applyFill="1" applyBorder="1" applyAlignment="1" applyProtection="1">
      <alignment horizontal="right" vertical="center"/>
      <protection hidden="1"/>
    </xf>
    <xf numFmtId="169" fontId="41" fillId="10" borderId="0" xfId="0" applyNumberFormat="1" applyFont="1" applyFill="1" applyBorder="1" applyAlignment="1" applyProtection="1">
      <alignment horizontal="right" vertical="center"/>
      <protection hidden="1"/>
    </xf>
    <xf numFmtId="172" fontId="41" fillId="10" borderId="0" xfId="0" applyNumberFormat="1" applyFont="1" applyFill="1" applyBorder="1" applyAlignment="1" applyProtection="1">
      <alignment horizontal="right" vertical="center"/>
      <protection hidden="1"/>
    </xf>
    <xf numFmtId="169" fontId="41" fillId="10" borderId="0" xfId="6" applyNumberFormat="1" applyFont="1" applyFill="1" applyBorder="1" applyAlignment="1" applyProtection="1">
      <alignment horizontal="right" vertical="center"/>
      <protection hidden="1"/>
    </xf>
    <xf numFmtId="172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69" fontId="44" fillId="10" borderId="8" xfId="6" applyNumberFormat="1" applyFont="1" applyFill="1" applyBorder="1" applyAlignment="1" applyProtection="1">
      <alignment horizontal="center" vertical="center"/>
      <protection hidden="1"/>
    </xf>
    <xf numFmtId="175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8" fontId="43" fillId="10" borderId="8" xfId="0" applyNumberFormat="1" applyFont="1" applyFill="1" applyBorder="1" applyAlignment="1" applyProtection="1">
      <alignment horizontal="center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2" fontId="41" fillId="10" borderId="8" xfId="6" applyNumberFormat="1" applyFont="1" applyFill="1" applyBorder="1" applyAlignment="1" applyProtection="1">
      <alignment horizontal="right" vertical="center"/>
      <protection hidden="1"/>
    </xf>
    <xf numFmtId="169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7" fontId="41" fillId="10" borderId="0" xfId="0" applyNumberFormat="1" applyFont="1" applyFill="1" applyBorder="1" applyAlignment="1" applyProtection="1">
      <alignment horizontal="right" vertical="center"/>
      <protection hidden="1"/>
    </xf>
    <xf numFmtId="172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31" xfId="6" applyNumberFormat="1" applyFont="1" applyFill="1" applyBorder="1" applyAlignment="1" applyProtection="1">
      <alignment horizontal="center" vertical="center"/>
      <protection hidden="1"/>
    </xf>
    <xf numFmtId="169" fontId="44" fillId="10" borderId="31" xfId="6" applyNumberFormat="1" applyFont="1" applyFill="1" applyBorder="1" applyAlignment="1" applyProtection="1">
      <alignment horizontal="center" vertical="center"/>
      <protection hidden="1"/>
    </xf>
    <xf numFmtId="175" fontId="44" fillId="10" borderId="31" xfId="6" applyNumberFormat="1" applyFont="1" applyFill="1" applyBorder="1" applyAlignment="1" applyProtection="1">
      <alignment horizontal="center" vertical="center"/>
      <protection hidden="1"/>
    </xf>
    <xf numFmtId="2" fontId="43" fillId="10" borderId="31" xfId="0" applyNumberFormat="1" applyFont="1" applyFill="1" applyBorder="1" applyAlignment="1" applyProtection="1">
      <alignment horizontal="center" vertical="center"/>
      <protection hidden="1"/>
    </xf>
    <xf numFmtId="168" fontId="43" fillId="10" borderId="31" xfId="0" applyNumberFormat="1" applyFont="1" applyFill="1" applyBorder="1" applyAlignment="1" applyProtection="1">
      <alignment horizontal="center" vertical="center"/>
      <protection hidden="1"/>
    </xf>
    <xf numFmtId="0" fontId="43" fillId="10" borderId="31" xfId="0" applyFont="1" applyFill="1" applyBorder="1" applyAlignment="1" applyProtection="1">
      <alignment vertical="center"/>
      <protection hidden="1"/>
    </xf>
    <xf numFmtId="167" fontId="43" fillId="10" borderId="31" xfId="6" applyNumberFormat="1" applyFont="1" applyFill="1" applyBorder="1" applyAlignment="1" applyProtection="1">
      <alignment vertical="center"/>
      <protection hidden="1"/>
    </xf>
    <xf numFmtId="167" fontId="43" fillId="10" borderId="31" xfId="6" applyNumberFormat="1" applyFont="1" applyFill="1" applyBorder="1" applyAlignment="1" applyProtection="1">
      <alignment horizontal="right" vertical="center"/>
      <protection hidden="1"/>
    </xf>
    <xf numFmtId="172" fontId="45" fillId="10" borderId="31" xfId="6" applyNumberFormat="1" applyFont="1" applyFill="1" applyBorder="1" applyAlignment="1" applyProtection="1">
      <alignment horizontal="right" vertical="center"/>
      <protection hidden="1"/>
    </xf>
    <xf numFmtId="169" fontId="45" fillId="10" borderId="31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69" fontId="44" fillId="10" borderId="0" xfId="6" applyNumberFormat="1" applyFont="1" applyFill="1" applyBorder="1" applyAlignment="1" applyProtection="1">
      <alignment horizontal="center" vertical="center"/>
      <protection hidden="1"/>
    </xf>
    <xf numFmtId="175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8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7" fontId="43" fillId="10" borderId="0" xfId="6" applyNumberFormat="1" applyFont="1" applyFill="1" applyBorder="1" applyAlignment="1" applyProtection="1">
      <alignment vertical="center"/>
      <protection hidden="1"/>
    </xf>
    <xf numFmtId="167" fontId="43" fillId="10" borderId="0" xfId="6" applyNumberFormat="1" applyFont="1" applyFill="1" applyBorder="1" applyAlignment="1" applyProtection="1">
      <alignment horizontal="right" vertical="center"/>
      <protection hidden="1"/>
    </xf>
    <xf numFmtId="172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2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2" fontId="45" fillId="10" borderId="0" xfId="6" applyNumberFormat="1" applyFont="1" applyFill="1" applyBorder="1" applyAlignment="1" applyProtection="1">
      <alignment horizontal="right" vertical="center"/>
      <protection hidden="1"/>
    </xf>
    <xf numFmtId="169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7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2" fontId="6" fillId="10" borderId="0" xfId="0" applyNumberFormat="1" applyFont="1" applyFill="1" applyBorder="1" applyAlignment="1" applyProtection="1">
      <alignment horizontal="center" vertical="center"/>
      <protection hidden="1"/>
    </xf>
    <xf numFmtId="43" fontId="42" fillId="0" borderId="31" xfId="6" applyNumberFormat="1" applyFont="1" applyFill="1" applyBorder="1" applyAlignment="1">
      <alignment horizontal="left" vertical="center"/>
    </xf>
    <xf numFmtId="43" fontId="42" fillId="0" borderId="31" xfId="6" applyNumberFormat="1" applyFont="1" applyFill="1" applyBorder="1" applyAlignment="1" applyProtection="1">
      <alignment horizontal="left" vertical="center"/>
      <protection hidden="1"/>
    </xf>
    <xf numFmtId="43" fontId="43" fillId="0" borderId="31" xfId="6" applyNumberFormat="1" applyFont="1" applyFill="1" applyBorder="1" applyAlignment="1" applyProtection="1">
      <alignment horizontal="right" vertical="center"/>
      <protection hidden="1"/>
    </xf>
    <xf numFmtId="43" fontId="42" fillId="0" borderId="0" xfId="6" applyNumberFormat="1" applyFont="1" applyFill="1" applyBorder="1" applyAlignment="1">
      <alignment horizontal="left" vertical="center"/>
    </xf>
    <xf numFmtId="43" fontId="42" fillId="0" borderId="0" xfId="6" applyNumberFormat="1" applyFont="1" applyFill="1" applyBorder="1" applyAlignment="1" applyProtection="1">
      <alignment horizontal="left" vertical="center"/>
      <protection hidden="1"/>
    </xf>
    <xf numFmtId="43" fontId="43" fillId="0" borderId="0" xfId="6" applyNumberFormat="1" applyFont="1" applyFill="1" applyBorder="1" applyAlignment="1" applyProtection="1">
      <alignment horizontal="right" vertical="center"/>
      <protection hidden="1"/>
    </xf>
    <xf numFmtId="43" fontId="46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 applyProtection="1">
      <alignment horizontal="left" vertical="center"/>
      <protection hidden="1"/>
    </xf>
    <xf numFmtId="43" fontId="43" fillId="0" borderId="8" xfId="6" applyNumberFormat="1" applyFont="1" applyFill="1" applyBorder="1" applyAlignment="1" applyProtection="1">
      <alignment horizontal="right" vertical="center"/>
      <protection hidden="1"/>
    </xf>
    <xf numFmtId="43" fontId="41" fillId="0" borderId="0" xfId="6" applyNumberFormat="1" applyFont="1" applyFill="1" applyBorder="1" applyAlignment="1" applyProtection="1">
      <alignment vertical="center"/>
      <protection hidden="1"/>
    </xf>
    <xf numFmtId="43" fontId="41" fillId="0" borderId="0" xfId="6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center" vertical="center"/>
      <protection hidden="1"/>
    </xf>
    <xf numFmtId="41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1" fillId="0" borderId="0" xfId="6" applyNumberFormat="1" applyFont="1" applyFill="1" applyBorder="1"/>
    <xf numFmtId="43" fontId="42" fillId="0" borderId="31" xfId="6" applyNumberFormat="1" applyFont="1" applyFill="1" applyBorder="1" applyAlignment="1" applyProtection="1">
      <alignment horizontal="left" vertical="center"/>
      <protection locked="0"/>
    </xf>
    <xf numFmtId="43" fontId="42" fillId="0" borderId="0" xfId="6" applyNumberFormat="1" applyFont="1" applyFill="1" applyBorder="1" applyAlignment="1" applyProtection="1">
      <alignment horizontal="left" vertical="center"/>
      <protection locked="0"/>
    </xf>
    <xf numFmtId="43" fontId="41" fillId="10" borderId="0" xfId="6" applyNumberFormat="1" applyFont="1" applyFill="1" applyBorder="1" applyAlignment="1" applyProtection="1">
      <alignment vertical="center"/>
      <protection hidden="1"/>
    </xf>
    <xf numFmtId="43" fontId="41" fillId="10" borderId="0" xfId="6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center" vertical="center"/>
      <protection hidden="1"/>
    </xf>
    <xf numFmtId="41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6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 applyProtection="1">
      <alignment horizontal="left" vertical="center"/>
      <protection hidden="1"/>
    </xf>
    <xf numFmtId="43" fontId="43" fillId="10" borderId="8" xfId="6" applyNumberFormat="1" applyFont="1" applyFill="1" applyBorder="1" applyAlignment="1" applyProtection="1">
      <alignment horizontal="right" vertical="center"/>
      <protection hidden="1"/>
    </xf>
    <xf numFmtId="43" fontId="42" fillId="10" borderId="31" xfId="6" applyNumberFormat="1" applyFont="1" applyFill="1" applyBorder="1" applyAlignment="1">
      <alignment horizontal="left" vertical="center"/>
    </xf>
    <xf numFmtId="43" fontId="42" fillId="10" borderId="31" xfId="6" applyNumberFormat="1" applyFont="1" applyFill="1" applyBorder="1" applyAlignment="1" applyProtection="1">
      <alignment horizontal="left" vertical="center"/>
      <protection locked="0"/>
    </xf>
    <xf numFmtId="43" fontId="42" fillId="10" borderId="31" xfId="6" applyNumberFormat="1" applyFont="1" applyFill="1" applyBorder="1" applyAlignment="1" applyProtection="1">
      <alignment horizontal="left" vertical="center"/>
      <protection hidden="1"/>
    </xf>
    <xf numFmtId="43" fontId="43" fillId="10" borderId="31" xfId="6" applyNumberFormat="1" applyFont="1" applyFill="1" applyBorder="1" applyAlignment="1" applyProtection="1">
      <alignment horizontal="right" vertical="center"/>
      <protection hidden="1"/>
    </xf>
    <xf numFmtId="43" fontId="42" fillId="10" borderId="0" xfId="6" applyNumberFormat="1" applyFont="1" applyFill="1" applyBorder="1" applyAlignment="1">
      <alignment horizontal="left" vertical="center"/>
    </xf>
    <xf numFmtId="43" fontId="42" fillId="10" borderId="0" xfId="6" applyNumberFormat="1" applyFont="1" applyFill="1" applyBorder="1" applyAlignment="1" applyProtection="1">
      <alignment horizontal="left" vertical="center"/>
      <protection locked="0"/>
    </xf>
    <xf numFmtId="43" fontId="42" fillId="10" borderId="0" xfId="6" applyNumberFormat="1" applyFont="1" applyFill="1" applyBorder="1" applyAlignment="1" applyProtection="1">
      <alignment horizontal="left" vertical="center"/>
      <protection hidden="1"/>
    </xf>
    <xf numFmtId="43" fontId="43" fillId="10" borderId="0" xfId="6" applyNumberFormat="1" applyFont="1" applyFill="1" applyBorder="1" applyAlignment="1" applyProtection="1">
      <alignment horizontal="right" vertical="center"/>
      <protection hidden="1"/>
    </xf>
    <xf numFmtId="41" fontId="41" fillId="10" borderId="0" xfId="6" applyNumberFormat="1" applyFont="1" applyFill="1" applyBorder="1" applyAlignment="1" applyProtection="1">
      <alignment horizontal="center" vertical="center"/>
      <protection hidden="1"/>
    </xf>
    <xf numFmtId="43" fontId="41" fillId="10" borderId="0" xfId="6" applyNumberFormat="1" applyFont="1" applyFill="1" applyBorder="1" applyAlignment="1" applyProtection="1">
      <alignment horizontal="center" vertical="center"/>
      <protection hidden="1"/>
    </xf>
    <xf numFmtId="174" fontId="9" fillId="0" borderId="0" xfId="0" applyNumberFormat="1" applyFont="1" applyFill="1" applyBorder="1" applyAlignment="1">
      <alignment horizontal="left" vertical="center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43" fontId="26" fillId="7" borderId="4" xfId="6" applyNumberFormat="1" applyFont="1" applyFill="1" applyBorder="1" applyAlignment="1">
      <alignment horizontal="center" vertical="center" wrapText="1"/>
    </xf>
    <xf numFmtId="43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8" xfId="2" applyNumberFormat="1" applyFont="1" applyFill="1" applyBorder="1" applyAlignment="1">
      <alignment horizontal="center" vertical="center" wrapText="1"/>
    </xf>
    <xf numFmtId="2" fontId="26" fillId="7" borderId="29" xfId="2" applyNumberFormat="1" applyFont="1" applyFill="1" applyBorder="1" applyAlignment="1">
      <alignment horizontal="center" vertical="center" wrapText="1"/>
    </xf>
    <xf numFmtId="169" fontId="25" fillId="8" borderId="19" xfId="5" applyNumberFormat="1" applyFont="1" applyFill="1" applyBorder="1" applyAlignment="1">
      <alignment horizontal="center" vertical="center" wrapText="1"/>
    </xf>
    <xf numFmtId="169" fontId="25" fillId="8" borderId="18" xfId="5" applyNumberFormat="1" applyFont="1" applyFill="1" applyBorder="1" applyAlignment="1">
      <alignment horizontal="center" vertical="center" wrapText="1"/>
    </xf>
    <xf numFmtId="43" fontId="27" fillId="8" borderId="20" xfId="5" applyNumberFormat="1" applyFont="1" applyFill="1" applyBorder="1" applyAlignment="1">
      <alignment horizontal="center" vertical="center"/>
    </xf>
    <xf numFmtId="0" fontId="28" fillId="8" borderId="20" xfId="0" applyFont="1" applyFill="1" applyBorder="1" applyAlignment="1"/>
    <xf numFmtId="43" fontId="27" fillId="8" borderId="21" xfId="5" applyNumberFormat="1" applyFont="1" applyFill="1" applyBorder="1" applyAlignment="1">
      <alignment horizontal="center" vertical="center"/>
    </xf>
    <xf numFmtId="2" fontId="25" fillId="8" borderId="19" xfId="0" applyNumberFormat="1" applyFont="1" applyFill="1" applyBorder="1" applyAlignment="1">
      <alignment horizontal="center" vertical="center" wrapText="1"/>
    </xf>
    <xf numFmtId="2" fontId="25" fillId="8" borderId="22" xfId="0" applyNumberFormat="1" applyFont="1" applyFill="1" applyBorder="1" applyAlignment="1">
      <alignment horizontal="center" vertical="center" wrapText="1"/>
    </xf>
    <xf numFmtId="166" fontId="29" fillId="3" borderId="16" xfId="0" applyNumberFormat="1" applyFont="1" applyFill="1" applyBorder="1" applyAlignment="1">
      <alignment horizontal="left" vertical="top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094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59274752"/>
        <c:axId val="59276672"/>
      </c:scatterChart>
      <c:valAx>
        <c:axId val="59274752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9276672"/>
        <c:crosses val="autoZero"/>
        <c:crossBetween val="midCat"/>
        <c:majorUnit val="1"/>
        <c:minorUnit val="0.5"/>
      </c:valAx>
      <c:valAx>
        <c:axId val="59276672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9274752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28647552"/>
        <c:axId val="128649088"/>
      </c:lineChart>
      <c:dateAx>
        <c:axId val="128647552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8649088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28649088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8647552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571501</xdr:colOff>
      <xdr:row>8</xdr:row>
      <xdr:rowOff>101600</xdr:rowOff>
    </xdr:from>
    <xdr:to>
      <xdr:col>22</xdr:col>
      <xdr:colOff>558801</xdr:colOff>
      <xdr:row>53</xdr:row>
      <xdr:rowOff>88899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54901" y="1524000"/>
          <a:ext cx="6083300" cy="843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W502"/>
  <sheetViews>
    <sheetView showGridLines="0" tabSelected="1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Z4" sqref="Z4"/>
    </sheetView>
  </sheetViews>
  <sheetFormatPr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42578125" style="2" customWidth="1"/>
    <col min="8" max="9" width="10.42578125" style="2" customWidth="1"/>
    <col min="10" max="13" width="5.7109375" style="2" customWidth="1"/>
    <col min="14" max="15" width="7.7109375" style="2" customWidth="1"/>
    <col min="16" max="16" width="9.7109375" style="2" customWidth="1"/>
    <col min="17" max="17" width="9.7109375" style="4" customWidth="1"/>
    <col min="18" max="18" width="6.28515625" style="4" customWidth="1"/>
    <col min="19" max="19" width="6.28515625" style="5" customWidth="1"/>
    <col min="20" max="20" width="6.28515625" style="3" customWidth="1"/>
    <col min="21" max="21" width="6.7109375" style="2" customWidth="1"/>
    <col min="22" max="23" width="6.28515625" style="2" customWidth="1"/>
    <col min="24" max="27" width="5.7109375" style="2" customWidth="1"/>
    <col min="28" max="29" width="5.7109375" style="6" customWidth="1"/>
    <col min="30" max="31" width="6.85546875" style="2" customWidth="1"/>
    <col min="32" max="32" width="5.42578125" style="2" customWidth="1"/>
    <col min="33" max="33" width="4.7109375" style="2" customWidth="1"/>
    <col min="34" max="35" width="5.7109375" style="2" customWidth="1"/>
    <col min="36" max="37" width="5.7109375" style="7" customWidth="1"/>
    <col min="38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9.75" customHeight="1">
      <c r="B7" s="57"/>
      <c r="C7" s="58"/>
      <c r="D7" s="57"/>
      <c r="E7" s="59"/>
      <c r="F7" s="58"/>
      <c r="G7" s="58"/>
      <c r="H7" s="58"/>
      <c r="I7" s="58"/>
      <c r="J7" s="60"/>
      <c r="K7" s="25"/>
      <c r="L7" s="61"/>
      <c r="M7" s="27"/>
      <c r="N7" s="15"/>
      <c r="O7" s="16"/>
      <c r="P7" s="62"/>
      <c r="Q7" s="63"/>
      <c r="R7" s="15"/>
      <c r="S7" s="15"/>
      <c r="T7" s="15"/>
      <c r="U7" s="15"/>
      <c r="V7" s="15"/>
      <c r="W7" s="16"/>
      <c r="X7" s="16"/>
      <c r="Y7" s="15"/>
      <c r="Z7" s="64"/>
      <c r="AA7" s="64"/>
      <c r="AB7" s="15"/>
      <c r="AC7" s="15"/>
      <c r="AD7" s="15"/>
      <c r="AE7" s="15"/>
      <c r="AF7" s="15"/>
      <c r="AG7" s="15"/>
      <c r="AH7" s="18"/>
      <c r="AI7" s="18"/>
      <c r="AJ7" s="18"/>
      <c r="AK7" s="18"/>
      <c r="AL7" s="28"/>
      <c r="AM7" s="18"/>
      <c r="AN7" s="18"/>
      <c r="AO7" s="29"/>
      <c r="AP7" s="79"/>
      <c r="AQ7" s="8"/>
    </row>
    <row r="8" spans="1:43">
      <c r="B8" s="370">
        <v>44266</v>
      </c>
      <c r="C8" s="370"/>
      <c r="D8" s="192"/>
      <c r="E8" s="68"/>
      <c r="F8" s="68"/>
      <c r="G8" s="108"/>
      <c r="H8" s="68"/>
      <c r="I8" s="68"/>
      <c r="J8" s="68"/>
      <c r="K8" s="68"/>
      <c r="L8" s="68"/>
      <c r="M8" s="68"/>
      <c r="N8" s="68"/>
      <c r="O8" s="68"/>
      <c r="P8" s="96"/>
      <c r="Q8" s="69"/>
      <c r="R8" s="69"/>
      <c r="S8" s="70"/>
      <c r="T8" s="70"/>
      <c r="U8" s="70"/>
      <c r="V8" s="70"/>
      <c r="W8" s="70"/>
      <c r="X8" s="70"/>
      <c r="Y8" s="71"/>
      <c r="Z8" s="71"/>
      <c r="AA8" s="70"/>
      <c r="AB8" s="70"/>
      <c r="AC8" s="70"/>
      <c r="AD8" s="70"/>
      <c r="AE8" s="70"/>
      <c r="AF8" s="70"/>
      <c r="AG8" s="70"/>
      <c r="AH8" s="70"/>
      <c r="AI8" s="68"/>
      <c r="AJ8" s="68"/>
      <c r="AK8" s="68"/>
      <c r="AL8" s="78"/>
      <c r="AM8" s="68"/>
      <c r="AN8" s="68"/>
      <c r="AO8" s="86"/>
      <c r="AP8" s="87"/>
      <c r="AQ8" s="8"/>
    </row>
    <row r="9" spans="1:43">
      <c r="B9" s="88"/>
      <c r="C9" s="88"/>
      <c r="D9" s="89"/>
      <c r="E9" s="386" t="s">
        <v>13</v>
      </c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 t="s">
        <v>14</v>
      </c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6" t="s">
        <v>15</v>
      </c>
      <c r="AF9" s="386"/>
      <c r="AG9" s="386"/>
      <c r="AH9" s="386"/>
      <c r="AI9" s="386"/>
      <c r="AJ9" s="386"/>
      <c r="AK9" s="386"/>
      <c r="AL9" s="386"/>
      <c r="AM9" s="386"/>
      <c r="AN9" s="386"/>
      <c r="AO9" s="386"/>
      <c r="AP9" s="388"/>
      <c r="AQ9" s="90"/>
    </row>
    <row r="10" spans="1:43" ht="19.5" customHeight="1">
      <c r="B10" s="91"/>
      <c r="C10" s="91"/>
      <c r="D10" s="92"/>
      <c r="E10" s="375" t="s">
        <v>16</v>
      </c>
      <c r="F10" s="375" t="s">
        <v>17</v>
      </c>
      <c r="G10" s="377" t="s">
        <v>18</v>
      </c>
      <c r="H10" s="379" t="s">
        <v>19</v>
      </c>
      <c r="I10" s="382" t="s">
        <v>427</v>
      </c>
      <c r="J10" s="381" t="s">
        <v>0</v>
      </c>
      <c r="K10" s="381"/>
      <c r="L10" s="381"/>
      <c r="M10" s="381"/>
      <c r="N10" s="371" t="s">
        <v>1</v>
      </c>
      <c r="O10" s="371" t="s">
        <v>2</v>
      </c>
      <c r="P10" s="371" t="s">
        <v>106</v>
      </c>
      <c r="Q10" s="371" t="s">
        <v>107</v>
      </c>
      <c r="R10" s="389" t="s">
        <v>20</v>
      </c>
      <c r="S10" s="389"/>
      <c r="T10" s="389"/>
      <c r="U10" s="389" t="s">
        <v>88</v>
      </c>
      <c r="V10" s="389"/>
      <c r="W10" s="389"/>
      <c r="X10" s="389" t="s">
        <v>89</v>
      </c>
      <c r="Y10" s="389"/>
      <c r="Z10" s="389"/>
      <c r="AA10" s="389" t="s">
        <v>21</v>
      </c>
      <c r="AB10" s="389"/>
      <c r="AC10" s="389"/>
      <c r="AD10" s="373" t="s">
        <v>103</v>
      </c>
      <c r="AE10" s="373" t="s">
        <v>104</v>
      </c>
      <c r="AF10" s="373" t="s">
        <v>105</v>
      </c>
      <c r="AG10" s="384" t="s">
        <v>80</v>
      </c>
      <c r="AH10" s="389" t="s">
        <v>22</v>
      </c>
      <c r="AI10" s="389"/>
      <c r="AJ10" s="389"/>
      <c r="AK10" s="389" t="s">
        <v>90</v>
      </c>
      <c r="AL10" s="389"/>
      <c r="AM10" s="389"/>
      <c r="AN10" s="389" t="s">
        <v>23</v>
      </c>
      <c r="AO10" s="389"/>
      <c r="AP10" s="390"/>
      <c r="AQ10" s="68"/>
    </row>
    <row r="11" spans="1:43" ht="15" customHeight="1">
      <c r="B11" s="152" t="s">
        <v>3</v>
      </c>
      <c r="C11" s="153" t="s">
        <v>4</v>
      </c>
      <c r="D11" s="153"/>
      <c r="E11" s="376"/>
      <c r="F11" s="376"/>
      <c r="G11" s="378"/>
      <c r="H11" s="380"/>
      <c r="I11" s="383"/>
      <c r="J11" s="153" t="s">
        <v>5</v>
      </c>
      <c r="K11" s="153" t="s">
        <v>6</v>
      </c>
      <c r="L11" s="153" t="s">
        <v>7</v>
      </c>
      <c r="M11" s="153" t="s">
        <v>8</v>
      </c>
      <c r="N11" s="372"/>
      <c r="O11" s="372"/>
      <c r="P11" s="372"/>
      <c r="Q11" s="372"/>
      <c r="R11" s="100">
        <v>2018</v>
      </c>
      <c r="S11" s="100">
        <v>2019</v>
      </c>
      <c r="T11" s="100" t="s">
        <v>456</v>
      </c>
      <c r="U11" s="100">
        <v>2018</v>
      </c>
      <c r="V11" s="100">
        <v>2019</v>
      </c>
      <c r="W11" s="100" t="s">
        <v>456</v>
      </c>
      <c r="X11" s="100">
        <v>2018</v>
      </c>
      <c r="Y11" s="100">
        <v>2019</v>
      </c>
      <c r="Z11" s="100" t="s">
        <v>456</v>
      </c>
      <c r="AA11" s="100">
        <v>2018</v>
      </c>
      <c r="AB11" s="100">
        <v>2019</v>
      </c>
      <c r="AC11" s="100" t="s">
        <v>456</v>
      </c>
      <c r="AD11" s="374"/>
      <c r="AE11" s="374"/>
      <c r="AF11" s="374"/>
      <c r="AG11" s="385"/>
      <c r="AH11" s="100">
        <v>2018</v>
      </c>
      <c r="AI11" s="100">
        <v>2019</v>
      </c>
      <c r="AJ11" s="100" t="s">
        <v>456</v>
      </c>
      <c r="AK11" s="100">
        <v>2018</v>
      </c>
      <c r="AL11" s="100">
        <v>2019</v>
      </c>
      <c r="AM11" s="100" t="s">
        <v>456</v>
      </c>
      <c r="AN11" s="100">
        <v>2018</v>
      </c>
      <c r="AO11" s="100">
        <v>2019</v>
      </c>
      <c r="AP11" s="100" t="s">
        <v>456</v>
      </c>
      <c r="AQ11" s="68"/>
    </row>
    <row r="12" spans="1:43" s="119" customFormat="1" ht="9.9499999999999993" customHeight="1">
      <c r="A12" s="2"/>
      <c r="B12" s="200" t="s">
        <v>9</v>
      </c>
      <c r="C12" s="201" t="s">
        <v>10</v>
      </c>
      <c r="D12" s="202" t="s">
        <v>81</v>
      </c>
      <c r="E12" s="203">
        <v>114983</v>
      </c>
      <c r="F12" s="204">
        <v>130000</v>
      </c>
      <c r="G12" s="205">
        <v>13.06019150657054</v>
      </c>
      <c r="H12" s="206"/>
      <c r="I12" s="207"/>
      <c r="J12" s="208">
        <v>1.9572339982177223</v>
      </c>
      <c r="K12" s="208">
        <v>4.4972881405223042</v>
      </c>
      <c r="L12" s="209">
        <v>-3.3889219373334223</v>
      </c>
      <c r="M12" s="209">
        <v>35.003305111710418</v>
      </c>
      <c r="N12" s="203">
        <v>125323.5</v>
      </c>
      <c r="O12" s="203">
        <v>61690.5</v>
      </c>
      <c r="P12" s="210"/>
      <c r="Q12" s="203"/>
      <c r="R12" s="211"/>
      <c r="S12" s="211"/>
      <c r="T12" s="134"/>
      <c r="U12" s="134"/>
      <c r="V12" s="211"/>
      <c r="W12" s="211"/>
      <c r="X12" s="211"/>
      <c r="Y12" s="211"/>
      <c r="Z12" s="211"/>
      <c r="AA12" s="211"/>
      <c r="AB12" s="135"/>
      <c r="AC12" s="135"/>
      <c r="AD12" s="211"/>
      <c r="AE12" s="211"/>
      <c r="AF12" s="211"/>
      <c r="AG12" s="133">
        <v>2.7376731774389085</v>
      </c>
      <c r="AH12" s="212">
        <v>11.419440739502571</v>
      </c>
      <c r="AI12" s="212">
        <v>11.419440739502571</v>
      </c>
      <c r="AJ12" s="212">
        <v>11.419440739502571</v>
      </c>
      <c r="AK12" s="212">
        <v>2.1443649536663214</v>
      </c>
      <c r="AL12" s="212">
        <v>1.7882455116720632</v>
      </c>
      <c r="AM12" s="212">
        <v>1.6437074491943504</v>
      </c>
      <c r="AN12" s="213">
        <v>7.8655160000000004</v>
      </c>
      <c r="AO12" s="214">
        <v>16.867618</v>
      </c>
      <c r="AP12" s="214">
        <v>16.867618</v>
      </c>
      <c r="AQ12" s="93"/>
    </row>
    <row r="13" spans="1:43" s="119" customFormat="1" ht="9.9499999999999993" customHeight="1">
      <c r="A13" s="2"/>
      <c r="B13" s="200" t="s">
        <v>11</v>
      </c>
      <c r="C13" s="201" t="s">
        <v>12</v>
      </c>
      <c r="D13" s="202" t="s">
        <v>82</v>
      </c>
      <c r="E13" s="203">
        <v>32485.59</v>
      </c>
      <c r="F13" s="215" t="s">
        <v>86</v>
      </c>
      <c r="G13" s="215" t="s">
        <v>86</v>
      </c>
      <c r="H13" s="206"/>
      <c r="I13" s="207"/>
      <c r="J13" s="208">
        <v>0.58386191667219034</v>
      </c>
      <c r="K13" s="208">
        <v>5.021341720663508</v>
      </c>
      <c r="L13" s="209">
        <v>6.8268991724970585</v>
      </c>
      <c r="M13" s="209">
        <v>37.924198899343686</v>
      </c>
      <c r="N13" s="203">
        <v>32661.58984375</v>
      </c>
      <c r="O13" s="203">
        <v>18213.650000000001</v>
      </c>
      <c r="P13" s="210"/>
      <c r="Q13" s="203"/>
      <c r="R13" s="211"/>
      <c r="S13" s="211"/>
      <c r="T13" s="134"/>
      <c r="U13" s="134"/>
      <c r="V13" s="211"/>
      <c r="W13" s="211"/>
      <c r="X13" s="211"/>
      <c r="Y13" s="211"/>
      <c r="Z13" s="211"/>
      <c r="AA13" s="211"/>
      <c r="AB13" s="135"/>
      <c r="AC13" s="135"/>
      <c r="AD13" s="211"/>
      <c r="AE13" s="211"/>
      <c r="AF13" s="211"/>
      <c r="AG13" s="133">
        <v>1.8712377057027441</v>
      </c>
      <c r="AH13" s="212">
        <v>21.19691644748745</v>
      </c>
      <c r="AI13" s="212">
        <v>21.19691644748745</v>
      </c>
      <c r="AJ13" s="212">
        <v>21.19691644748745</v>
      </c>
      <c r="AK13" s="212">
        <v>4.9586443778413098</v>
      </c>
      <c r="AL13" s="212">
        <v>4.6697245886722865</v>
      </c>
      <c r="AM13" s="212">
        <v>4.3730629812286086</v>
      </c>
      <c r="AN13" s="213">
        <v>15.442562000000001</v>
      </c>
      <c r="AO13" s="214">
        <v>30.17896</v>
      </c>
      <c r="AP13" s="214">
        <v>30.17896</v>
      </c>
      <c r="AQ13" s="94"/>
    </row>
    <row r="14" spans="1:43" s="119" customFormat="1" ht="3.95" customHeight="1">
      <c r="A14" s="2"/>
      <c r="B14" s="200"/>
      <c r="C14" s="201"/>
      <c r="D14" s="201"/>
      <c r="E14" s="206"/>
      <c r="F14" s="206"/>
      <c r="G14" s="216"/>
      <c r="H14" s="217"/>
      <c r="I14" s="218"/>
      <c r="J14" s="219"/>
      <c r="K14" s="219"/>
      <c r="L14" s="220"/>
      <c r="M14" s="220"/>
      <c r="N14" s="221"/>
      <c r="O14" s="221"/>
      <c r="P14" s="222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4"/>
      <c r="AH14" s="225"/>
      <c r="AI14" s="225"/>
      <c r="AJ14" s="225"/>
      <c r="AK14" s="226"/>
      <c r="AL14" s="226"/>
      <c r="AM14" s="225"/>
      <c r="AN14" s="223"/>
      <c r="AO14" s="223"/>
      <c r="AP14" s="223"/>
      <c r="AQ14" s="94"/>
    </row>
    <row r="15" spans="1:43" s="119" customFormat="1" ht="9" customHeight="1">
      <c r="A15" s="2"/>
      <c r="B15" s="333" t="s">
        <v>83</v>
      </c>
      <c r="C15" s="333"/>
      <c r="D15" s="333"/>
      <c r="E15" s="334"/>
      <c r="F15" s="335"/>
      <c r="G15" s="227"/>
      <c r="H15" s="228"/>
      <c r="I15" s="229"/>
      <c r="J15" s="230"/>
      <c r="K15" s="230"/>
      <c r="L15" s="230"/>
      <c r="M15" s="231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2"/>
      <c r="AH15" s="233"/>
      <c r="AI15" s="233"/>
      <c r="AJ15" s="233"/>
      <c r="AK15" s="233"/>
      <c r="AL15" s="233"/>
      <c r="AM15" s="233"/>
      <c r="AN15" s="234"/>
      <c r="AO15" s="234"/>
      <c r="AP15" s="234"/>
      <c r="AQ15" s="94"/>
    </row>
    <row r="16" spans="1:43" s="119" customFormat="1" ht="6" customHeight="1">
      <c r="A16" s="2"/>
      <c r="B16" s="336"/>
      <c r="C16" s="336"/>
      <c r="D16" s="336"/>
      <c r="E16" s="337"/>
      <c r="F16" s="338"/>
      <c r="G16" s="235"/>
      <c r="H16" s="236"/>
      <c r="I16" s="237"/>
      <c r="J16" s="238"/>
      <c r="K16" s="238"/>
      <c r="L16" s="238"/>
      <c r="M16" s="239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40"/>
      <c r="AH16" s="241"/>
      <c r="AI16" s="241"/>
      <c r="AJ16" s="241"/>
      <c r="AK16" s="241"/>
      <c r="AL16" s="241"/>
      <c r="AM16" s="241"/>
      <c r="AN16" s="238"/>
      <c r="AO16" s="238"/>
      <c r="AP16" s="238"/>
      <c r="AQ16" s="94"/>
    </row>
    <row r="17" spans="1:43" s="119" customFormat="1" ht="9" customHeight="1">
      <c r="A17" s="2"/>
      <c r="B17" s="339" t="s">
        <v>84</v>
      </c>
      <c r="C17" s="340"/>
      <c r="D17" s="340"/>
      <c r="E17" s="341"/>
      <c r="F17" s="342"/>
      <c r="G17" s="242"/>
      <c r="H17" s="243"/>
      <c r="I17" s="244"/>
      <c r="J17" s="245"/>
      <c r="K17" s="245"/>
      <c r="L17" s="245"/>
      <c r="M17" s="246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7"/>
      <c r="AH17" s="248">
        <v>15.411495442303163</v>
      </c>
      <c r="AI17" s="248">
        <v>15.411495442303163</v>
      </c>
      <c r="AJ17" s="248">
        <v>12.94256388858742</v>
      </c>
      <c r="AK17" s="248">
        <v>11.92091060765739</v>
      </c>
      <c r="AL17" s="248">
        <v>6.1195920493969309</v>
      </c>
      <c r="AM17" s="248">
        <v>5.4595072973309815</v>
      </c>
      <c r="AN17" s="249">
        <v>14.361053860791994</v>
      </c>
      <c r="AO17" s="249">
        <v>16.4435</v>
      </c>
      <c r="AP17" s="249">
        <v>16.806333333333331</v>
      </c>
      <c r="AQ17" s="94"/>
    </row>
    <row r="18" spans="1:43" s="119" customFormat="1" ht="9" customHeight="1">
      <c r="A18" s="2"/>
      <c r="B18" s="250" t="s">
        <v>457</v>
      </c>
      <c r="C18" s="251" t="s">
        <v>458</v>
      </c>
      <c r="D18" s="252" t="s">
        <v>459</v>
      </c>
      <c r="E18" s="343">
        <v>22.17</v>
      </c>
      <c r="F18" s="344">
        <v>28</v>
      </c>
      <c r="G18" s="253">
        <v>26.296797474064036</v>
      </c>
      <c r="H18" s="345" t="s">
        <v>506</v>
      </c>
      <c r="I18" s="254">
        <v>44235</v>
      </c>
      <c r="J18" s="208">
        <v>-0.53835800807535694</v>
      </c>
      <c r="K18" s="208">
        <v>0.72694229895502449</v>
      </c>
      <c r="L18" s="209">
        <v>-11.319999999999997</v>
      </c>
      <c r="M18" s="209">
        <v>33.209157002944181</v>
      </c>
      <c r="N18" s="255">
        <v>28</v>
      </c>
      <c r="O18" s="255">
        <v>13</v>
      </c>
      <c r="P18" s="210">
        <v>16.16555</v>
      </c>
      <c r="Q18" s="203">
        <v>1820.2523531700003</v>
      </c>
      <c r="R18" s="203">
        <v>384.06099999999998</v>
      </c>
      <c r="S18" s="346">
        <v>758</v>
      </c>
      <c r="T18" s="346">
        <v>751</v>
      </c>
      <c r="U18" s="203">
        <v>169.364</v>
      </c>
      <c r="V18" s="346">
        <v>203.5</v>
      </c>
      <c r="W18" s="346">
        <v>231</v>
      </c>
      <c r="X18" s="345">
        <v>44.098203150020446</v>
      </c>
      <c r="Y18" s="345">
        <v>26.846965699208443</v>
      </c>
      <c r="Z18" s="345">
        <v>30.758988015978694</v>
      </c>
      <c r="AA18" s="203">
        <v>126.33799999999999</v>
      </c>
      <c r="AB18" s="346">
        <v>107.5</v>
      </c>
      <c r="AC18" s="346">
        <v>136</v>
      </c>
      <c r="AD18" s="203">
        <v>490.387</v>
      </c>
      <c r="AE18" s="204">
        <v>2310.6393531700005</v>
      </c>
      <c r="AF18" s="347">
        <v>0.70966410000000002</v>
      </c>
      <c r="AG18" s="214">
        <v>3.2010111230205833</v>
      </c>
      <c r="AH18" s="212">
        <v>13.27544910179641</v>
      </c>
      <c r="AI18" s="212">
        <v>13.27544910179641</v>
      </c>
      <c r="AJ18" s="212">
        <v>10.031674208144798</v>
      </c>
      <c r="AK18" s="212">
        <v>13.643037204895966</v>
      </c>
      <c r="AL18" s="212">
        <v>11.354493135970518</v>
      </c>
      <c r="AM18" s="212">
        <v>10.002767762640694</v>
      </c>
      <c r="AN18" s="213">
        <v>17.752428588653661</v>
      </c>
      <c r="AO18" s="214">
        <v>10.5</v>
      </c>
      <c r="AP18" s="214">
        <v>11.75</v>
      </c>
      <c r="AQ18" s="121">
        <v>1</v>
      </c>
    </row>
    <row r="19" spans="1:43" s="119" customFormat="1" ht="9" customHeight="1">
      <c r="A19" s="2"/>
      <c r="B19" s="250" t="s">
        <v>467</v>
      </c>
      <c r="C19" s="251" t="s">
        <v>468</v>
      </c>
      <c r="D19" s="252" t="s">
        <v>469</v>
      </c>
      <c r="E19" s="343">
        <v>8.3800000000000008</v>
      </c>
      <c r="F19" s="344" t="s">
        <v>503</v>
      </c>
      <c r="G19" s="253" t="s">
        <v>95</v>
      </c>
      <c r="H19" s="345" t="s">
        <v>429</v>
      </c>
      <c r="I19" s="254" t="s">
        <v>430</v>
      </c>
      <c r="J19" s="208">
        <v>0.359281437125758</v>
      </c>
      <c r="K19" s="208">
        <v>26.395173453997</v>
      </c>
      <c r="L19" s="209">
        <v>56.052141527001865</v>
      </c>
      <c r="M19" s="209">
        <v>107.94044665012406</v>
      </c>
      <c r="N19" s="255">
        <v>9.5</v>
      </c>
      <c r="O19" s="255">
        <v>2.4500000000000002</v>
      </c>
      <c r="P19" s="210">
        <v>2.231395</v>
      </c>
      <c r="Q19" s="203">
        <v>8551.1985898800012</v>
      </c>
      <c r="R19" s="203">
        <v>7103.6440000000002</v>
      </c>
      <c r="S19" s="346" t="s">
        <v>86</v>
      </c>
      <c r="T19" s="346" t="s">
        <v>86</v>
      </c>
      <c r="U19" s="203">
        <v>931.37099999999998</v>
      </c>
      <c r="V19" s="346" t="s">
        <v>86</v>
      </c>
      <c r="W19" s="346" t="s">
        <v>86</v>
      </c>
      <c r="X19" s="345">
        <v>13.111172237797952</v>
      </c>
      <c r="Y19" s="345">
        <v>0</v>
      </c>
      <c r="Z19" s="345">
        <v>0</v>
      </c>
      <c r="AA19" s="203">
        <v>-1269.8330000000001</v>
      </c>
      <c r="AB19" s="346" t="s">
        <v>86</v>
      </c>
      <c r="AC19" s="346" t="s">
        <v>86</v>
      </c>
      <c r="AD19" s="203">
        <v>7775.5059999999994</v>
      </c>
      <c r="AE19" s="204">
        <v>16326.704589880001</v>
      </c>
      <c r="AF19" s="347">
        <v>0</v>
      </c>
      <c r="AG19" s="214" t="s">
        <v>86</v>
      </c>
      <c r="AH19" s="212" t="s">
        <v>86</v>
      </c>
      <c r="AI19" s="212" t="s">
        <v>86</v>
      </c>
      <c r="AJ19" s="212" t="s">
        <v>86</v>
      </c>
      <c r="AK19" s="212">
        <v>17.529754082830582</v>
      </c>
      <c r="AL19" s="212">
        <v>0</v>
      </c>
      <c r="AM19" s="212">
        <v>0</v>
      </c>
      <c r="AN19" s="213" t="s">
        <v>86</v>
      </c>
      <c r="AO19" s="214" t="s">
        <v>86</v>
      </c>
      <c r="AP19" s="214" t="s">
        <v>86</v>
      </c>
      <c r="AQ19" s="121">
        <v>0</v>
      </c>
    </row>
    <row r="20" spans="1:43" s="119" customFormat="1" ht="9" customHeight="1">
      <c r="A20" s="2"/>
      <c r="B20" s="250" t="s">
        <v>419</v>
      </c>
      <c r="C20" s="251" t="s">
        <v>420</v>
      </c>
      <c r="D20" s="252" t="s">
        <v>421</v>
      </c>
      <c r="E20" s="343">
        <v>10.64</v>
      </c>
      <c r="F20" s="344">
        <v>15.5</v>
      </c>
      <c r="G20" s="253">
        <v>45.676691729323295</v>
      </c>
      <c r="H20" s="345" t="s">
        <v>506</v>
      </c>
      <c r="I20" s="254">
        <v>44235</v>
      </c>
      <c r="J20" s="208">
        <v>-0.18761726078798668</v>
      </c>
      <c r="K20" s="208">
        <v>2.0134228187919545</v>
      </c>
      <c r="L20" s="209">
        <v>-3.8843721770551065</v>
      </c>
      <c r="M20" s="209">
        <v>46.536289767249706</v>
      </c>
      <c r="N20" s="255">
        <v>15.26</v>
      </c>
      <c r="O20" s="255">
        <v>6.44</v>
      </c>
      <c r="P20" s="210">
        <v>16.358689999999999</v>
      </c>
      <c r="Q20" s="203">
        <v>3936.8</v>
      </c>
      <c r="R20" s="203">
        <v>4662.9399999999996</v>
      </c>
      <c r="S20" s="346">
        <v>7132.8</v>
      </c>
      <c r="T20" s="346">
        <v>7116.5</v>
      </c>
      <c r="U20" s="203">
        <v>491.65999999999997</v>
      </c>
      <c r="V20" s="346">
        <v>732.2</v>
      </c>
      <c r="W20" s="346">
        <v>715.75</v>
      </c>
      <c r="X20" s="345">
        <v>10.543991558973524</v>
      </c>
      <c r="Y20" s="345">
        <v>10.26525347689547</v>
      </c>
      <c r="Z20" s="345">
        <v>10.057612590458794</v>
      </c>
      <c r="AA20" s="203">
        <v>250.66499999999999</v>
      </c>
      <c r="AB20" s="346">
        <v>400.8</v>
      </c>
      <c r="AC20" s="346">
        <v>384</v>
      </c>
      <c r="AD20" s="203">
        <v>1124.2710000000002</v>
      </c>
      <c r="AE20" s="204">
        <v>5061.0709999999999</v>
      </c>
      <c r="AF20" s="347">
        <v>0.54329499999999997</v>
      </c>
      <c r="AG20" s="214">
        <v>5.1061562577584629</v>
      </c>
      <c r="AH20" s="212">
        <v>9.6289592760181009</v>
      </c>
      <c r="AI20" s="212">
        <v>9.6289592760181009</v>
      </c>
      <c r="AJ20" s="212">
        <v>9.0169491525423737</v>
      </c>
      <c r="AK20" s="212">
        <v>10.293843306349917</v>
      </c>
      <c r="AL20" s="212">
        <v>6.9121428571428565</v>
      </c>
      <c r="AM20" s="212">
        <v>7.0710038421236465</v>
      </c>
      <c r="AN20" s="213">
        <v>15.756076599588836</v>
      </c>
      <c r="AO20" s="214">
        <v>16.535</v>
      </c>
      <c r="AP20" s="214">
        <v>13.71</v>
      </c>
      <c r="AQ20" s="121"/>
    </row>
    <row r="21" spans="1:43" s="119" customFormat="1" ht="9" customHeight="1">
      <c r="A21" s="2"/>
      <c r="B21" s="250" t="s">
        <v>446</v>
      </c>
      <c r="C21" s="251" t="s">
        <v>96</v>
      </c>
      <c r="D21" s="252" t="s">
        <v>108</v>
      </c>
      <c r="E21" s="343">
        <v>89.29</v>
      </c>
      <c r="F21" s="344">
        <v>83.790000915527344</v>
      </c>
      <c r="G21" s="253">
        <v>-6.1597033088505615</v>
      </c>
      <c r="H21" s="345" t="s">
        <v>429</v>
      </c>
      <c r="I21" s="254" t="s">
        <v>430</v>
      </c>
      <c r="J21" s="208">
        <v>-0.37933727546579643</v>
      </c>
      <c r="K21" s="208">
        <v>9.6928746928746978</v>
      </c>
      <c r="L21" s="209">
        <v>17.905717681235966</v>
      </c>
      <c r="M21" s="209">
        <v>53.263873392952178</v>
      </c>
      <c r="N21" s="255">
        <v>93.21</v>
      </c>
      <c r="O21" s="255">
        <v>41.75</v>
      </c>
      <c r="P21" s="210">
        <v>375.17579999999998</v>
      </c>
      <c r="Q21" s="203">
        <v>41833.948379570007</v>
      </c>
      <c r="R21" s="203">
        <v>10289.934999999999</v>
      </c>
      <c r="S21" s="346">
        <v>73530.100000000006</v>
      </c>
      <c r="T21" s="346">
        <v>76393.875</v>
      </c>
      <c r="U21" s="203">
        <v>2347.808</v>
      </c>
      <c r="V21" s="346">
        <v>7531.5560000000005</v>
      </c>
      <c r="W21" s="346">
        <v>7367.375</v>
      </c>
      <c r="X21" s="345">
        <v>22.816548403852892</v>
      </c>
      <c r="Y21" s="345">
        <v>10.242820287202111</v>
      </c>
      <c r="Z21" s="345">
        <v>9.6439341504799962</v>
      </c>
      <c r="AA21" s="203">
        <v>1652.3209999999999</v>
      </c>
      <c r="AB21" s="346">
        <v>1848.4</v>
      </c>
      <c r="AC21" s="346">
        <v>1936.5</v>
      </c>
      <c r="AD21" s="203">
        <v>10892.937000000002</v>
      </c>
      <c r="AE21" s="204">
        <v>52726.885379570012</v>
      </c>
      <c r="AF21" s="347">
        <v>1.4977529999999999</v>
      </c>
      <c r="AG21" s="214">
        <v>1.6774024711315811</v>
      </c>
      <c r="AH21" s="212">
        <v>17.088995215311005</v>
      </c>
      <c r="AI21" s="212">
        <v>17.088995215311005</v>
      </c>
      <c r="AJ21" s="212">
        <v>15.612869382759223</v>
      </c>
      <c r="AK21" s="212">
        <v>22.457920485648746</v>
      </c>
      <c r="AL21" s="212">
        <v>7.0007957691040215</v>
      </c>
      <c r="AM21" s="212">
        <v>7.1568075983060471</v>
      </c>
      <c r="AN21" s="213">
        <v>17.055877926167167</v>
      </c>
      <c r="AO21" s="214">
        <v>20.062000000000001</v>
      </c>
      <c r="AP21" s="214">
        <v>20.62</v>
      </c>
      <c r="AQ21" s="121">
        <v>0</v>
      </c>
    </row>
    <row r="22" spans="1:43" s="119" customFormat="1" ht="9" customHeight="1">
      <c r="A22" s="2"/>
      <c r="B22" s="250" t="s">
        <v>118</v>
      </c>
      <c r="C22" s="251" t="s">
        <v>116</v>
      </c>
      <c r="D22" s="252" t="s">
        <v>117</v>
      </c>
      <c r="E22" s="343">
        <v>6.54</v>
      </c>
      <c r="F22" s="344" t="s">
        <v>503</v>
      </c>
      <c r="G22" s="253" t="s">
        <v>95</v>
      </c>
      <c r="H22" s="345" t="s">
        <v>429</v>
      </c>
      <c r="I22" s="254" t="s">
        <v>430</v>
      </c>
      <c r="J22" s="208">
        <v>0.15313935681469104</v>
      </c>
      <c r="K22" s="208">
        <v>30.538922155688631</v>
      </c>
      <c r="L22" s="209">
        <v>120.94594594594597</v>
      </c>
      <c r="M22" s="209">
        <v>144.02985074626864</v>
      </c>
      <c r="N22" s="255">
        <v>7.5</v>
      </c>
      <c r="O22" s="255">
        <v>1.75</v>
      </c>
      <c r="P22" s="210">
        <v>6.6642770000000002</v>
      </c>
      <c r="Q22" s="203">
        <v>352.22663735999998</v>
      </c>
      <c r="R22" s="203">
        <v>3688.7220000000002</v>
      </c>
      <c r="S22" s="346" t="s">
        <v>86</v>
      </c>
      <c r="T22" s="346" t="s">
        <v>86</v>
      </c>
      <c r="U22" s="203">
        <v>-150.41800000000001</v>
      </c>
      <c r="V22" s="346" t="s">
        <v>86</v>
      </c>
      <c r="W22" s="346" t="s">
        <v>86</v>
      </c>
      <c r="X22" s="345">
        <v>0</v>
      </c>
      <c r="Y22" s="345">
        <v>0</v>
      </c>
      <c r="Z22" s="345">
        <v>0</v>
      </c>
      <c r="AA22" s="203">
        <v>-779.61</v>
      </c>
      <c r="AB22" s="346" t="s">
        <v>86</v>
      </c>
      <c r="AC22" s="346" t="s">
        <v>86</v>
      </c>
      <c r="AD22" s="203">
        <v>142.60400000000001</v>
      </c>
      <c r="AE22" s="204">
        <v>494.83063735999997</v>
      </c>
      <c r="AF22" s="347">
        <v>0</v>
      </c>
      <c r="AG22" s="214" t="s">
        <v>86</v>
      </c>
      <c r="AH22" s="212" t="s">
        <v>86</v>
      </c>
      <c r="AI22" s="212" t="s">
        <v>86</v>
      </c>
      <c r="AJ22" s="212" t="s">
        <v>86</v>
      </c>
      <c r="AK22" s="212">
        <v>-3.2897036083447455</v>
      </c>
      <c r="AL22" s="212">
        <v>0</v>
      </c>
      <c r="AM22" s="212">
        <v>0</v>
      </c>
      <c r="AN22" s="213" t="s">
        <v>86</v>
      </c>
      <c r="AO22" s="214" t="s">
        <v>86</v>
      </c>
      <c r="AP22" s="214" t="s">
        <v>86</v>
      </c>
      <c r="AQ22" s="121">
        <v>1</v>
      </c>
    </row>
    <row r="23" spans="1:43" s="119" customFormat="1" ht="9" customHeight="1">
      <c r="A23" s="2"/>
      <c r="B23" s="250" t="s">
        <v>120</v>
      </c>
      <c r="C23" s="251" t="s">
        <v>98</v>
      </c>
      <c r="D23" s="252" t="s">
        <v>110</v>
      </c>
      <c r="E23" s="343">
        <v>29.9</v>
      </c>
      <c r="F23" s="344">
        <v>38</v>
      </c>
      <c r="G23" s="253">
        <v>27.090301003344486</v>
      </c>
      <c r="H23" s="345" t="s">
        <v>506</v>
      </c>
      <c r="I23" s="254">
        <v>44264</v>
      </c>
      <c r="J23" s="208">
        <v>1.3559322033898313</v>
      </c>
      <c r="K23" s="208">
        <v>-7.7160493827160508</v>
      </c>
      <c r="L23" s="209">
        <v>-21.315789473684209</v>
      </c>
      <c r="M23" s="209">
        <v>-8.5906450626719746</v>
      </c>
      <c r="N23" s="255">
        <v>38</v>
      </c>
      <c r="O23" s="255">
        <v>14.99</v>
      </c>
      <c r="P23" s="210">
        <v>0.6852583000000001</v>
      </c>
      <c r="Q23" s="203">
        <v>1613.0752793999998</v>
      </c>
      <c r="R23" s="203">
        <v>589.21500000000003</v>
      </c>
      <c r="S23" s="346">
        <v>782</v>
      </c>
      <c r="T23" s="346">
        <v>876</v>
      </c>
      <c r="U23" s="203">
        <v>123.506</v>
      </c>
      <c r="V23" s="346">
        <v>148</v>
      </c>
      <c r="W23" s="346">
        <v>173</v>
      </c>
      <c r="X23" s="345">
        <v>20.96110927250664</v>
      </c>
      <c r="Y23" s="345">
        <v>18.925831202046037</v>
      </c>
      <c r="Z23" s="345">
        <v>19.748858447488583</v>
      </c>
      <c r="AA23" s="203">
        <v>68.846999999999994</v>
      </c>
      <c r="AB23" s="346">
        <v>80</v>
      </c>
      <c r="AC23" s="346">
        <v>91</v>
      </c>
      <c r="AD23" s="203">
        <v>150.72500000000002</v>
      </c>
      <c r="AE23" s="204">
        <v>1763.8002793999999</v>
      </c>
      <c r="AF23" s="347">
        <v>0.18822359999999999</v>
      </c>
      <c r="AG23" s="214">
        <v>0.62951171477901502</v>
      </c>
      <c r="AH23" s="212">
        <v>20.067114093959731</v>
      </c>
      <c r="AI23" s="212">
        <v>20.067114093959731</v>
      </c>
      <c r="AJ23" s="212">
        <v>17.588235294117645</v>
      </c>
      <c r="AK23" s="212">
        <v>14.281089820737453</v>
      </c>
      <c r="AL23" s="212">
        <v>11.917569455405404</v>
      </c>
      <c r="AM23" s="212">
        <v>10.195377337572253</v>
      </c>
      <c r="AN23" s="213">
        <v>15.977210927062277</v>
      </c>
      <c r="AO23" s="214">
        <v>13.8</v>
      </c>
      <c r="AP23" s="214">
        <v>14.24</v>
      </c>
      <c r="AQ23" s="121">
        <v>1</v>
      </c>
    </row>
    <row r="24" spans="1:43" s="119" customFormat="1" ht="9" customHeight="1">
      <c r="A24" s="2"/>
      <c r="B24" s="250" t="s">
        <v>121</v>
      </c>
      <c r="C24" s="251" t="s">
        <v>99</v>
      </c>
      <c r="D24" s="252" t="s">
        <v>111</v>
      </c>
      <c r="E24" s="343">
        <v>40.799999999999997</v>
      </c>
      <c r="F24" s="344">
        <v>30</v>
      </c>
      <c r="G24" s="253">
        <v>-26.470588235294112</v>
      </c>
      <c r="H24" s="345" t="s">
        <v>432</v>
      </c>
      <c r="I24" s="254">
        <v>44144</v>
      </c>
      <c r="J24" s="208">
        <v>-3.3175355450237087</v>
      </c>
      <c r="K24" s="208">
        <v>-0.43923865300146137</v>
      </c>
      <c r="L24" s="209">
        <v>48.633879781420752</v>
      </c>
      <c r="M24" s="209">
        <v>115.89586199597841</v>
      </c>
      <c r="N24" s="255">
        <v>45.19</v>
      </c>
      <c r="O24" s="255">
        <v>17.16</v>
      </c>
      <c r="P24" s="210">
        <v>64.024959999999993</v>
      </c>
      <c r="Q24" s="203">
        <v>7776.2759999999998</v>
      </c>
      <c r="R24" s="203">
        <v>2823.4679999999998</v>
      </c>
      <c r="S24" s="346">
        <v>3141</v>
      </c>
      <c r="T24" s="346">
        <v>3271</v>
      </c>
      <c r="U24" s="203">
        <v>768.98799999999994</v>
      </c>
      <c r="V24" s="346">
        <v>815.5</v>
      </c>
      <c r="W24" s="346">
        <v>1053.875</v>
      </c>
      <c r="X24" s="345">
        <v>27.23558404061955</v>
      </c>
      <c r="Y24" s="345">
        <v>25.963069086278256</v>
      </c>
      <c r="Z24" s="345">
        <v>32.218740446346686</v>
      </c>
      <c r="AA24" s="203">
        <v>381.25</v>
      </c>
      <c r="AB24" s="346">
        <v>403.14300000000003</v>
      </c>
      <c r="AC24" s="346">
        <v>540.71400000000006</v>
      </c>
      <c r="AD24" s="203">
        <v>1604.713</v>
      </c>
      <c r="AE24" s="204">
        <v>9380.9889999999996</v>
      </c>
      <c r="AF24" s="347">
        <v>0.98572800000000005</v>
      </c>
      <c r="AG24" s="214">
        <v>2.4160005006135679</v>
      </c>
      <c r="AH24" s="212">
        <v>20.595658758202926</v>
      </c>
      <c r="AI24" s="212">
        <v>20.595658758202926</v>
      </c>
      <c r="AJ24" s="212">
        <v>14.885078438526083</v>
      </c>
      <c r="AK24" s="212">
        <v>12.199135747241829</v>
      </c>
      <c r="AL24" s="212">
        <v>11.503358675659104</v>
      </c>
      <c r="AM24" s="212">
        <v>8.9014247420234849</v>
      </c>
      <c r="AN24" s="213">
        <v>14.917731475507537</v>
      </c>
      <c r="AO24" s="214">
        <v>13.333</v>
      </c>
      <c r="AP24" s="214">
        <v>14.950000000000001</v>
      </c>
      <c r="AQ24" s="121">
        <v>1</v>
      </c>
    </row>
    <row r="25" spans="1:43" s="119" customFormat="1" ht="9" customHeight="1">
      <c r="A25" s="2"/>
      <c r="B25" s="250" t="s">
        <v>119</v>
      </c>
      <c r="C25" s="251" t="s">
        <v>97</v>
      </c>
      <c r="D25" s="252" t="s">
        <v>109</v>
      </c>
      <c r="E25" s="343">
        <v>29.91</v>
      </c>
      <c r="F25" s="344">
        <v>28</v>
      </c>
      <c r="G25" s="253">
        <v>-6.3858241390839172</v>
      </c>
      <c r="H25" s="345" t="s">
        <v>504</v>
      </c>
      <c r="I25" s="254">
        <v>44236</v>
      </c>
      <c r="J25" s="208">
        <v>0.30181086519114331</v>
      </c>
      <c r="K25" s="208">
        <v>-4.196028187059575</v>
      </c>
      <c r="L25" s="209">
        <v>9.3201754385964897</v>
      </c>
      <c r="M25" s="209">
        <v>73.512008353637313</v>
      </c>
      <c r="N25" s="255">
        <v>35.799999999999997</v>
      </c>
      <c r="O25" s="255">
        <v>11.34</v>
      </c>
      <c r="P25" s="210">
        <v>54.680019999999999</v>
      </c>
      <c r="Q25" s="203">
        <v>10588.47885039</v>
      </c>
      <c r="R25" s="203">
        <v>3435.7</v>
      </c>
      <c r="S25" s="346">
        <v>3678</v>
      </c>
      <c r="T25" s="346">
        <v>3874</v>
      </c>
      <c r="U25" s="203">
        <v>1706.4670000000001</v>
      </c>
      <c r="V25" s="346">
        <v>2366.444</v>
      </c>
      <c r="W25" s="346">
        <v>2602.6669999999999</v>
      </c>
      <c r="X25" s="345">
        <v>49.668684693075654</v>
      </c>
      <c r="Y25" s="345">
        <v>64.340511147362704</v>
      </c>
      <c r="Z25" s="345">
        <v>67.182937532266379</v>
      </c>
      <c r="AA25" s="203">
        <v>491.70600000000002</v>
      </c>
      <c r="AB25" s="346">
        <v>900.27300000000002</v>
      </c>
      <c r="AC25" s="346">
        <v>973.72699999999998</v>
      </c>
      <c r="AD25" s="203">
        <v>4528.2910000000011</v>
      </c>
      <c r="AE25" s="204">
        <v>15116.769850390001</v>
      </c>
      <c r="AF25" s="347">
        <v>0.54147400000000001</v>
      </c>
      <c r="AG25" s="214">
        <v>1.8103435182204735</v>
      </c>
      <c r="AH25" s="212">
        <v>11.812796208530806</v>
      </c>
      <c r="AI25" s="212">
        <v>11.812796208530806</v>
      </c>
      <c r="AJ25" s="212">
        <v>10.520576855434401</v>
      </c>
      <c r="AK25" s="212">
        <v>8.8585187116949822</v>
      </c>
      <c r="AL25" s="212">
        <v>6.3879685512904603</v>
      </c>
      <c r="AM25" s="212">
        <v>5.8081843933127066</v>
      </c>
      <c r="AN25" s="213">
        <v>14.692933388156041</v>
      </c>
      <c r="AO25" s="214">
        <v>24.431000000000001</v>
      </c>
      <c r="AP25" s="214">
        <v>25.568000000000001</v>
      </c>
      <c r="AQ25" s="121">
        <v>1</v>
      </c>
    </row>
    <row r="26" spans="1:43" s="119" customFormat="1" ht="9" customHeight="1">
      <c r="A26" s="2"/>
      <c r="B26" s="250" t="s">
        <v>355</v>
      </c>
      <c r="C26" s="251" t="s">
        <v>356</v>
      </c>
      <c r="D26" s="252" t="s">
        <v>357</v>
      </c>
      <c r="E26" s="343">
        <v>30.5</v>
      </c>
      <c r="F26" s="344" t="s">
        <v>503</v>
      </c>
      <c r="G26" s="253" t="s">
        <v>95</v>
      </c>
      <c r="H26" s="345" t="s">
        <v>429</v>
      </c>
      <c r="I26" s="254" t="s">
        <v>430</v>
      </c>
      <c r="J26" s="208">
        <v>0.49423393739702615</v>
      </c>
      <c r="K26" s="208">
        <v>-3.3586818757921355</v>
      </c>
      <c r="L26" s="209">
        <v>17.262591311034203</v>
      </c>
      <c r="M26" s="209">
        <v>99.346405228758144</v>
      </c>
      <c r="N26" s="255">
        <v>34.89</v>
      </c>
      <c r="O26" s="255">
        <v>9.4</v>
      </c>
      <c r="P26" s="210">
        <v>1.925422</v>
      </c>
      <c r="Q26" s="203">
        <v>660.55368899999996</v>
      </c>
      <c r="R26" s="203">
        <v>1119.0070000000001</v>
      </c>
      <c r="S26" s="346" t="s">
        <v>86</v>
      </c>
      <c r="T26" s="346" t="s">
        <v>86</v>
      </c>
      <c r="U26" s="203">
        <v>172.256</v>
      </c>
      <c r="V26" s="346" t="s">
        <v>86</v>
      </c>
      <c r="W26" s="346" t="s">
        <v>86</v>
      </c>
      <c r="X26" s="345">
        <v>15.393648118376383</v>
      </c>
      <c r="Y26" s="345">
        <v>0</v>
      </c>
      <c r="Z26" s="345">
        <v>0</v>
      </c>
      <c r="AA26" s="203">
        <v>42.262</v>
      </c>
      <c r="AB26" s="346" t="s">
        <v>86</v>
      </c>
      <c r="AC26" s="346" t="s">
        <v>86</v>
      </c>
      <c r="AD26" s="203">
        <v>1288.454</v>
      </c>
      <c r="AE26" s="204">
        <v>1949.007689</v>
      </c>
      <c r="AF26" s="347">
        <v>0</v>
      </c>
      <c r="AG26" s="214" t="s">
        <v>86</v>
      </c>
      <c r="AH26" s="212" t="s">
        <v>86</v>
      </c>
      <c r="AI26" s="212" t="s">
        <v>86</v>
      </c>
      <c r="AJ26" s="212" t="s">
        <v>86</v>
      </c>
      <c r="AK26" s="212">
        <v>11.314599717861787</v>
      </c>
      <c r="AL26" s="212">
        <v>0</v>
      </c>
      <c r="AM26" s="212">
        <v>0</v>
      </c>
      <c r="AN26" s="213">
        <v>4.3751181204084455</v>
      </c>
      <c r="AO26" s="214" t="s">
        <v>86</v>
      </c>
      <c r="AP26" s="214" t="s">
        <v>86</v>
      </c>
      <c r="AQ26" s="121">
        <v>0</v>
      </c>
    </row>
    <row r="27" spans="1:43" s="119" customFormat="1" ht="9" customHeight="1">
      <c r="A27" s="2"/>
      <c r="B27" s="336"/>
      <c r="C27" s="336"/>
      <c r="D27" s="336"/>
      <c r="E27" s="337"/>
      <c r="F27" s="338"/>
      <c r="G27" s="235"/>
      <c r="H27" s="236"/>
      <c r="I27" s="237"/>
      <c r="J27" s="256"/>
      <c r="K27" s="256"/>
      <c r="L27" s="238"/>
      <c r="M27" s="239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40"/>
      <c r="AH27" s="241"/>
      <c r="AI27" s="241"/>
      <c r="AJ27" s="241"/>
      <c r="AK27" s="241"/>
      <c r="AL27" s="241"/>
      <c r="AM27" s="241"/>
      <c r="AN27" s="238"/>
      <c r="AO27" s="238"/>
      <c r="AP27" s="238"/>
      <c r="AQ27" s="122"/>
    </row>
    <row r="28" spans="1:43" s="119" customFormat="1" ht="9" customHeight="1">
      <c r="A28" s="2"/>
      <c r="B28" s="339" t="s">
        <v>125</v>
      </c>
      <c r="C28" s="340"/>
      <c r="D28" s="340"/>
      <c r="E28" s="341"/>
      <c r="F28" s="342"/>
      <c r="G28" s="242"/>
      <c r="H28" s="243"/>
      <c r="I28" s="244"/>
      <c r="J28" s="257"/>
      <c r="K28" s="257"/>
      <c r="L28" s="245"/>
      <c r="M28" s="246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7"/>
      <c r="AH28" s="248">
        <v>15.379941320843068</v>
      </c>
      <c r="AI28" s="248">
        <v>15.379941320843068</v>
      </c>
      <c r="AJ28" s="248">
        <v>12.930283940886532</v>
      </c>
      <c r="AK28" s="248">
        <v>15.17011358271928</v>
      </c>
      <c r="AL28" s="248">
        <v>7.0260190538035792</v>
      </c>
      <c r="AM28" s="248">
        <v>6.9307328863097029</v>
      </c>
      <c r="AN28" s="249">
        <v>15.471389541856061</v>
      </c>
      <c r="AO28" s="249">
        <v>25.121333333333336</v>
      </c>
      <c r="AP28" s="249">
        <v>21.241500000000002</v>
      </c>
      <c r="AQ28" s="122"/>
    </row>
    <row r="29" spans="1:43" s="119" customFormat="1" ht="9" customHeight="1">
      <c r="A29" s="2"/>
      <c r="B29" s="250" t="s">
        <v>126</v>
      </c>
      <c r="C29" s="251" t="s">
        <v>127</v>
      </c>
      <c r="D29" s="252" t="s">
        <v>128</v>
      </c>
      <c r="E29" s="343">
        <v>15.09</v>
      </c>
      <c r="F29" s="344">
        <v>17</v>
      </c>
      <c r="G29" s="253">
        <v>12.657388999337304</v>
      </c>
      <c r="H29" s="345" t="s">
        <v>505</v>
      </c>
      <c r="I29" s="254">
        <v>44256</v>
      </c>
      <c r="J29" s="208">
        <v>-1.1787819253438081</v>
      </c>
      <c r="K29" s="208">
        <v>7.6319543509272503</v>
      </c>
      <c r="L29" s="209">
        <v>-3.1201848998459236</v>
      </c>
      <c r="M29" s="209">
        <v>13.18631863186317</v>
      </c>
      <c r="N29" s="255">
        <v>16.91</v>
      </c>
      <c r="O29" s="255">
        <v>10.36</v>
      </c>
      <c r="P29" s="210">
        <v>444.10230000000001</v>
      </c>
      <c r="Q29" s="203">
        <v>237442.93009184999</v>
      </c>
      <c r="R29" s="203">
        <v>50231.336000000003</v>
      </c>
      <c r="S29" s="346">
        <v>56986</v>
      </c>
      <c r="T29" s="346">
        <v>60371</v>
      </c>
      <c r="U29" s="203">
        <v>21599.292000000001</v>
      </c>
      <c r="V29" s="346">
        <v>20591</v>
      </c>
      <c r="W29" s="346">
        <v>22980.545000000002</v>
      </c>
      <c r="X29" s="345">
        <v>42.99963672079118</v>
      </c>
      <c r="Y29" s="345">
        <v>36.133436282595724</v>
      </c>
      <c r="Z29" s="345">
        <v>38.065536433055605</v>
      </c>
      <c r="AA29" s="203">
        <v>10994.960999999999</v>
      </c>
      <c r="AB29" s="346">
        <v>10420.833000000001</v>
      </c>
      <c r="AC29" s="346">
        <v>12352.545</v>
      </c>
      <c r="AD29" s="203">
        <v>-14212.041999999998</v>
      </c>
      <c r="AE29" s="204">
        <v>223230.88809185001</v>
      </c>
      <c r="AF29" s="347">
        <v>0.4904</v>
      </c>
      <c r="AG29" s="214">
        <v>3.2498342379424021</v>
      </c>
      <c r="AH29" s="212">
        <v>23.144171779141104</v>
      </c>
      <c r="AI29" s="212">
        <v>23.144171779141104</v>
      </c>
      <c r="AJ29" s="212">
        <v>19.777195281782436</v>
      </c>
      <c r="AK29" s="212">
        <v>10.335102099265569</v>
      </c>
      <c r="AL29" s="212">
        <v>10.841187319306979</v>
      </c>
      <c r="AM29" s="212">
        <v>9.7139074853033289</v>
      </c>
      <c r="AN29" s="213">
        <v>21.50460194979954</v>
      </c>
      <c r="AO29" s="214">
        <v>14.178000000000001</v>
      </c>
      <c r="AP29" s="214">
        <v>16.445</v>
      </c>
      <c r="AQ29" s="121">
        <v>1</v>
      </c>
    </row>
    <row r="30" spans="1:43" s="119" customFormat="1" ht="9" customHeight="1">
      <c r="A30" s="2"/>
      <c r="B30" s="250" t="s">
        <v>129</v>
      </c>
      <c r="C30" s="251" t="s">
        <v>130</v>
      </c>
      <c r="D30" s="252" t="s">
        <v>131</v>
      </c>
      <c r="E30" s="343">
        <v>9.74</v>
      </c>
      <c r="F30" s="344">
        <v>18</v>
      </c>
      <c r="G30" s="253">
        <v>84.80492813141683</v>
      </c>
      <c r="H30" s="345" t="s">
        <v>506</v>
      </c>
      <c r="I30" s="254">
        <v>44257</v>
      </c>
      <c r="J30" s="208">
        <v>-1.0162601626016232</v>
      </c>
      <c r="K30" s="208">
        <v>0.41237113402061709</v>
      </c>
      <c r="L30" s="209">
        <v>-3.9163460589918153</v>
      </c>
      <c r="M30" s="209">
        <v>17.16588475881149</v>
      </c>
      <c r="N30" s="255">
        <v>15.23</v>
      </c>
      <c r="O30" s="255">
        <v>5.81</v>
      </c>
      <c r="P30" s="210">
        <v>106.94759999999999</v>
      </c>
      <c r="Q30" s="203">
        <v>5353.2508792000008</v>
      </c>
      <c r="R30" s="203">
        <v>16214.909</v>
      </c>
      <c r="S30" s="346">
        <v>21208</v>
      </c>
      <c r="T30" s="346">
        <v>22335</v>
      </c>
      <c r="U30" s="203">
        <v>896.24399999999991</v>
      </c>
      <c r="V30" s="346">
        <v>2081</v>
      </c>
      <c r="W30" s="346">
        <v>2049</v>
      </c>
      <c r="X30" s="345">
        <v>5.5272835635401956</v>
      </c>
      <c r="Y30" s="345">
        <v>9.8123349679366267</v>
      </c>
      <c r="Z30" s="345">
        <v>9.1739422431161852</v>
      </c>
      <c r="AA30" s="203">
        <v>-1264.7819999999999</v>
      </c>
      <c r="AB30" s="346">
        <v>558.20000000000005</v>
      </c>
      <c r="AC30" s="346">
        <v>566</v>
      </c>
      <c r="AD30" s="203">
        <v>5180.6090000000004</v>
      </c>
      <c r="AE30" s="204">
        <v>10533.859879200001</v>
      </c>
      <c r="AF30" s="347">
        <v>0.30056749999999999</v>
      </c>
      <c r="AG30" s="214">
        <v>3.0859083977568074</v>
      </c>
      <c r="AH30" s="212">
        <v>10.231092436974789</v>
      </c>
      <c r="AI30" s="212">
        <v>10.231092436974789</v>
      </c>
      <c r="AJ30" s="212">
        <v>10.29598308668076</v>
      </c>
      <c r="AK30" s="212">
        <v>11.753339357585659</v>
      </c>
      <c r="AL30" s="212">
        <v>5.0619220947621342</v>
      </c>
      <c r="AM30" s="212">
        <v>5.1409760269399714</v>
      </c>
      <c r="AN30" s="213" t="s">
        <v>86</v>
      </c>
      <c r="AO30" s="214">
        <v>44.800000000000004</v>
      </c>
      <c r="AP30" s="214">
        <v>40.124000000000002</v>
      </c>
      <c r="AQ30" s="121">
        <v>1</v>
      </c>
    </row>
    <row r="31" spans="1:43" s="119" customFormat="1" ht="9" customHeight="1">
      <c r="A31" s="2"/>
      <c r="B31" s="250" t="s">
        <v>122</v>
      </c>
      <c r="C31" s="251" t="s">
        <v>24</v>
      </c>
      <c r="D31" s="252" t="s">
        <v>112</v>
      </c>
      <c r="E31" s="343">
        <v>24.9</v>
      </c>
      <c r="F31" s="344">
        <v>27</v>
      </c>
      <c r="G31" s="253">
        <v>8.4337349397590522</v>
      </c>
      <c r="H31" s="345" t="s">
        <v>506</v>
      </c>
      <c r="I31" s="254">
        <v>44256</v>
      </c>
      <c r="J31" s="208">
        <v>3.06291390728477</v>
      </c>
      <c r="K31" s="208">
        <v>15.064695009242124</v>
      </c>
      <c r="L31" s="209">
        <v>12.976406533575325</v>
      </c>
      <c r="M31" s="209">
        <v>34.594594594594597</v>
      </c>
      <c r="N31" s="255">
        <v>25.04</v>
      </c>
      <c r="O31" s="255">
        <v>11.52</v>
      </c>
      <c r="P31" s="210">
        <v>240.92850000000001</v>
      </c>
      <c r="Q31" s="203">
        <v>20230.583825400001</v>
      </c>
      <c r="R31" s="203">
        <v>30188.420999999998</v>
      </c>
      <c r="S31" s="346">
        <v>40020</v>
      </c>
      <c r="T31" s="346">
        <v>41311</v>
      </c>
      <c r="U31" s="203">
        <v>1540.867</v>
      </c>
      <c r="V31" s="346">
        <v>5260.2730000000001</v>
      </c>
      <c r="W31" s="346">
        <v>5644.6360000000004</v>
      </c>
      <c r="X31" s="345">
        <v>5.1041656004466081</v>
      </c>
      <c r="Y31" s="345">
        <v>13.144110444777613</v>
      </c>
      <c r="Z31" s="345">
        <v>13.663760257558522</v>
      </c>
      <c r="AA31" s="203">
        <v>-4448.0609999999997</v>
      </c>
      <c r="AB31" s="346">
        <v>1066.2729999999999</v>
      </c>
      <c r="AC31" s="346">
        <v>1294.7270000000001</v>
      </c>
      <c r="AD31" s="203">
        <v>14169.065999999999</v>
      </c>
      <c r="AE31" s="204">
        <v>34399.649825400003</v>
      </c>
      <c r="AF31" s="347">
        <v>0</v>
      </c>
      <c r="AG31" s="214" t="s">
        <v>86</v>
      </c>
      <c r="AH31" s="212">
        <v>19.42277691107644</v>
      </c>
      <c r="AI31" s="212">
        <v>19.42277691107644</v>
      </c>
      <c r="AJ31" s="212">
        <v>16.232073011734027</v>
      </c>
      <c r="AK31" s="212">
        <v>22.324866341741373</v>
      </c>
      <c r="AL31" s="212">
        <v>6.5395179728124377</v>
      </c>
      <c r="AM31" s="212">
        <v>6.0942193305998833</v>
      </c>
      <c r="AN31" s="213">
        <v>-48.974408858526594</v>
      </c>
      <c r="AO31" s="214">
        <v>12.369</v>
      </c>
      <c r="AP31" s="214">
        <v>13.777000000000001</v>
      </c>
      <c r="AQ31" s="121">
        <v>1</v>
      </c>
    </row>
    <row r="32" spans="1:43" s="119" customFormat="1" ht="9" customHeight="1">
      <c r="A32" s="2"/>
      <c r="B32" s="250" t="s">
        <v>100</v>
      </c>
      <c r="C32" s="251" t="s">
        <v>101</v>
      </c>
      <c r="D32" s="252" t="s">
        <v>113</v>
      </c>
      <c r="E32" s="343">
        <v>26.48</v>
      </c>
      <c r="F32" s="344">
        <v>35</v>
      </c>
      <c r="G32" s="253">
        <v>32.175226586102724</v>
      </c>
      <c r="H32" s="345" t="s">
        <v>506</v>
      </c>
      <c r="I32" s="254">
        <v>44235</v>
      </c>
      <c r="J32" s="208">
        <v>-1.378026070763505</v>
      </c>
      <c r="K32" s="208">
        <v>2.5561580170410547</v>
      </c>
      <c r="L32" s="209">
        <v>11.918850380388847</v>
      </c>
      <c r="M32" s="209">
        <v>42.741631178912208</v>
      </c>
      <c r="N32" s="255">
        <v>28.24</v>
      </c>
      <c r="O32" s="255">
        <v>13.65</v>
      </c>
      <c r="P32" s="210">
        <v>448.7373</v>
      </c>
      <c r="Q32" s="203">
        <v>69466.934146080006</v>
      </c>
      <c r="R32" s="203">
        <v>181680.24400000001</v>
      </c>
      <c r="S32" s="346">
        <v>264137</v>
      </c>
      <c r="T32" s="346">
        <v>272446</v>
      </c>
      <c r="U32" s="203">
        <v>11962.384</v>
      </c>
      <c r="V32" s="346">
        <v>28273.909</v>
      </c>
      <c r="W32" s="346">
        <v>25013.636000000002</v>
      </c>
      <c r="X32" s="345">
        <v>6.5843064367526933</v>
      </c>
      <c r="Y32" s="345">
        <v>10.704259153393883</v>
      </c>
      <c r="Z32" s="345">
        <v>9.1811353442517056</v>
      </c>
      <c r="AA32" s="203">
        <v>25.199000000000002</v>
      </c>
      <c r="AB32" s="346">
        <v>3786.9</v>
      </c>
      <c r="AC32" s="346">
        <v>9124.5</v>
      </c>
      <c r="AD32" s="203">
        <v>47709.520000000004</v>
      </c>
      <c r="AE32" s="204">
        <v>117176.45414608001</v>
      </c>
      <c r="AF32" s="347">
        <v>0.5405951</v>
      </c>
      <c r="AG32" s="214">
        <v>2.0415223347096285</v>
      </c>
      <c r="AH32" s="212">
        <v>18.440111420612816</v>
      </c>
      <c r="AI32" s="212">
        <v>18.440111420612816</v>
      </c>
      <c r="AJ32" s="212">
        <v>8.1602465331278893</v>
      </c>
      <c r="AK32" s="212">
        <v>9.7954098569382158</v>
      </c>
      <c r="AL32" s="212">
        <v>4.1443315866256771</v>
      </c>
      <c r="AM32" s="212">
        <v>4.6845030504993357</v>
      </c>
      <c r="AN32" s="213">
        <v>0.100927999030472</v>
      </c>
      <c r="AO32" s="214">
        <v>12.168000000000001</v>
      </c>
      <c r="AP32" s="214">
        <v>22.428000000000001</v>
      </c>
      <c r="AQ32" s="121">
        <v>1</v>
      </c>
    </row>
    <row r="33" spans="1:43" s="119" customFormat="1" ht="9" customHeight="1">
      <c r="A33" s="2"/>
      <c r="B33" s="250" t="s">
        <v>123</v>
      </c>
      <c r="C33" s="251" t="s">
        <v>25</v>
      </c>
      <c r="D33" s="252" t="s">
        <v>114</v>
      </c>
      <c r="E33" s="343">
        <v>30.73</v>
      </c>
      <c r="F33" s="344">
        <v>47</v>
      </c>
      <c r="G33" s="253">
        <v>52.945004881223554</v>
      </c>
      <c r="H33" s="345" t="s">
        <v>506</v>
      </c>
      <c r="I33" s="254">
        <v>44235</v>
      </c>
      <c r="J33" s="208">
        <v>-1.0305958132045046</v>
      </c>
      <c r="K33" s="208">
        <v>7.3349633251833746</v>
      </c>
      <c r="L33" s="209">
        <v>-9.7768643570170344</v>
      </c>
      <c r="M33" s="209">
        <v>-16.610132696534684</v>
      </c>
      <c r="N33" s="255">
        <v>41.82</v>
      </c>
      <c r="O33" s="255">
        <v>24</v>
      </c>
      <c r="P33" s="210">
        <v>34.234560000000002</v>
      </c>
      <c r="Q33" s="203">
        <v>10417.469999999999</v>
      </c>
      <c r="R33" s="203">
        <v>6025.0540000000001</v>
      </c>
      <c r="S33" s="346">
        <v>6617</v>
      </c>
      <c r="T33" s="346">
        <v>6865</v>
      </c>
      <c r="U33" s="203">
        <v>934.53800000000001</v>
      </c>
      <c r="V33" s="346">
        <v>975.6</v>
      </c>
      <c r="W33" s="346">
        <v>1004.8000000000001</v>
      </c>
      <c r="X33" s="345">
        <v>15.510865130835342</v>
      </c>
      <c r="Y33" s="345">
        <v>14.743841620069517</v>
      </c>
      <c r="Z33" s="345">
        <v>14.636562272396214</v>
      </c>
      <c r="AA33" s="203">
        <v>723.49699999999996</v>
      </c>
      <c r="AB33" s="346">
        <v>681.80000000000007</v>
      </c>
      <c r="AC33" s="346">
        <v>707.4</v>
      </c>
      <c r="AD33" s="203">
        <v>713.10500000000002</v>
      </c>
      <c r="AE33" s="204">
        <v>11130.574999999999</v>
      </c>
      <c r="AF33" s="347">
        <v>0.4572271</v>
      </c>
      <c r="AG33" s="214">
        <v>1.4878852608690347</v>
      </c>
      <c r="AH33" s="212">
        <v>15.326683291770575</v>
      </c>
      <c r="AI33" s="212">
        <v>15.326683291770575</v>
      </c>
      <c r="AJ33" s="212">
        <v>14.682274247491639</v>
      </c>
      <c r="AK33" s="212">
        <v>11.910243350190147</v>
      </c>
      <c r="AL33" s="212">
        <v>11.408953464534644</v>
      </c>
      <c r="AM33" s="212">
        <v>11.077403463375795</v>
      </c>
      <c r="AN33" s="213">
        <v>13.710704094395897</v>
      </c>
      <c r="AO33" s="214">
        <v>10.53</v>
      </c>
      <c r="AP33" s="214">
        <v>9.9649999999999999</v>
      </c>
      <c r="AQ33" s="121">
        <v>1</v>
      </c>
    </row>
    <row r="34" spans="1:43" s="119" customFormat="1" ht="9" customHeight="1">
      <c r="A34" s="2"/>
      <c r="B34" s="250" t="s">
        <v>124</v>
      </c>
      <c r="C34" s="251" t="s">
        <v>102</v>
      </c>
      <c r="D34" s="252" t="s">
        <v>115</v>
      </c>
      <c r="E34" s="343">
        <v>15.51</v>
      </c>
      <c r="F34" s="344">
        <v>19</v>
      </c>
      <c r="G34" s="253">
        <v>22.501611863313986</v>
      </c>
      <c r="H34" s="345" t="s">
        <v>506</v>
      </c>
      <c r="I34" s="254">
        <v>44264</v>
      </c>
      <c r="J34" s="208">
        <v>2.308707124010545</v>
      </c>
      <c r="K34" s="208">
        <v>11.58273381294963</v>
      </c>
      <c r="L34" s="209">
        <v>6.8917987594762309</v>
      </c>
      <c r="M34" s="209">
        <v>68.954248366013076</v>
      </c>
      <c r="N34" s="255">
        <v>18.38</v>
      </c>
      <c r="O34" s="255">
        <v>5.5</v>
      </c>
      <c r="P34" s="210">
        <v>182.3466</v>
      </c>
      <c r="Q34" s="203">
        <v>11033.34735063</v>
      </c>
      <c r="R34" s="203">
        <v>29715.175999999999</v>
      </c>
      <c r="S34" s="346">
        <v>65154</v>
      </c>
      <c r="T34" s="346">
        <v>65462</v>
      </c>
      <c r="U34" s="203">
        <v>1075.2460000000001</v>
      </c>
      <c r="V34" s="346">
        <v>6436.1</v>
      </c>
      <c r="W34" s="346">
        <v>5494.2219999999998</v>
      </c>
      <c r="X34" s="345">
        <v>3.6185079300893257</v>
      </c>
      <c r="Y34" s="345">
        <v>9.8782883629554608</v>
      </c>
      <c r="Z34" s="345">
        <v>8.3929944089700896</v>
      </c>
      <c r="AA34" s="203">
        <v>1395.26</v>
      </c>
      <c r="AB34" s="346">
        <v>1908.25</v>
      </c>
      <c r="AC34" s="346">
        <v>1285.125</v>
      </c>
      <c r="AD34" s="203">
        <v>15742.128000000001</v>
      </c>
      <c r="AE34" s="204">
        <v>26775.47535063</v>
      </c>
      <c r="AF34" s="347">
        <v>0</v>
      </c>
      <c r="AG34" s="214" t="s">
        <v>86</v>
      </c>
      <c r="AH34" s="212">
        <v>5.7148120854826825</v>
      </c>
      <c r="AI34" s="212">
        <v>5.7148120854826825</v>
      </c>
      <c r="AJ34" s="212">
        <v>8.4339314845024465</v>
      </c>
      <c r="AK34" s="212">
        <v>24.901720490594709</v>
      </c>
      <c r="AL34" s="212">
        <v>4.1602018847796023</v>
      </c>
      <c r="AM34" s="212">
        <v>4.8733879611399029</v>
      </c>
      <c r="AN34" s="213">
        <v>91.015122524580988</v>
      </c>
      <c r="AO34" s="214">
        <v>56.683</v>
      </c>
      <c r="AP34" s="214">
        <v>24.71</v>
      </c>
      <c r="AQ34" s="121">
        <v>1</v>
      </c>
    </row>
    <row r="35" spans="1:43" s="119" customFormat="1" ht="9" customHeight="1">
      <c r="A35" s="2"/>
      <c r="B35" s="250"/>
      <c r="C35" s="252"/>
      <c r="D35" s="252"/>
      <c r="E35" s="343"/>
      <c r="F35" s="344"/>
      <c r="G35" s="253"/>
      <c r="H35" s="345"/>
      <c r="I35" s="254"/>
      <c r="J35" s="208"/>
      <c r="K35" s="208"/>
      <c r="L35" s="209"/>
      <c r="M35" s="209"/>
      <c r="N35" s="255"/>
      <c r="O35" s="255"/>
      <c r="P35" s="203"/>
      <c r="Q35" s="203"/>
      <c r="R35" s="203"/>
      <c r="S35" s="346"/>
      <c r="T35" s="346"/>
      <c r="U35" s="203"/>
      <c r="V35" s="346"/>
      <c r="W35" s="346"/>
      <c r="X35" s="345"/>
      <c r="Y35" s="345"/>
      <c r="Z35" s="345"/>
      <c r="AA35" s="203"/>
      <c r="AB35" s="346"/>
      <c r="AC35" s="346"/>
      <c r="AD35" s="203"/>
      <c r="AE35" s="203"/>
      <c r="AF35" s="203"/>
      <c r="AG35" s="258"/>
      <c r="AH35" s="212"/>
      <c r="AI35" s="212"/>
      <c r="AJ35" s="212"/>
      <c r="AK35" s="259"/>
      <c r="AL35" s="259"/>
      <c r="AM35" s="259"/>
      <c r="AN35" s="260"/>
      <c r="AO35" s="261"/>
      <c r="AP35" s="261"/>
      <c r="AQ35" s="121"/>
    </row>
    <row r="36" spans="1:43" s="119" customFormat="1" ht="9" customHeight="1">
      <c r="A36" s="2"/>
      <c r="B36" s="333" t="s">
        <v>132</v>
      </c>
      <c r="C36" s="333"/>
      <c r="D36" s="333"/>
      <c r="E36" s="334"/>
      <c r="F36" s="335"/>
      <c r="G36" s="227"/>
      <c r="H36" s="228"/>
      <c r="I36" s="229"/>
      <c r="J36" s="262"/>
      <c r="K36" s="262"/>
      <c r="L36" s="230"/>
      <c r="M36" s="231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2"/>
      <c r="AH36" s="233">
        <v>60.762540579501291</v>
      </c>
      <c r="AI36" s="233">
        <v>60.762540579501291</v>
      </c>
      <c r="AJ36" s="233">
        <v>16.482272141821124</v>
      </c>
      <c r="AK36" s="233">
        <v>5.5335980702165273</v>
      </c>
      <c r="AL36" s="233">
        <v>3.6582910970684916</v>
      </c>
      <c r="AM36" s="233">
        <v>3.0412971600809597</v>
      </c>
      <c r="AN36" s="234">
        <v>15.88832874687121</v>
      </c>
      <c r="AO36" s="234">
        <v>12.802051587301586</v>
      </c>
      <c r="AP36" s="234">
        <v>14.194007936507937</v>
      </c>
      <c r="AQ36" s="122"/>
    </row>
    <row r="37" spans="1:43" s="119" customFormat="1" ht="6" customHeight="1">
      <c r="A37" s="2"/>
      <c r="B37" s="336"/>
      <c r="C37" s="336"/>
      <c r="D37" s="336"/>
      <c r="E37" s="337"/>
      <c r="F37" s="338"/>
      <c r="G37" s="235"/>
      <c r="H37" s="236"/>
      <c r="I37" s="237"/>
      <c r="J37" s="256"/>
      <c r="K37" s="256"/>
      <c r="L37" s="238"/>
      <c r="M37" s="239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40"/>
      <c r="AH37" s="241"/>
      <c r="AI37" s="241"/>
      <c r="AJ37" s="241"/>
      <c r="AK37" s="241"/>
      <c r="AL37" s="241"/>
      <c r="AM37" s="241"/>
      <c r="AN37" s="238"/>
      <c r="AO37" s="238"/>
      <c r="AP37" s="238"/>
      <c r="AQ37" s="122"/>
    </row>
    <row r="38" spans="1:43" s="119" customFormat="1" ht="9" customHeight="1">
      <c r="A38" s="2"/>
      <c r="B38" s="339" t="s">
        <v>133</v>
      </c>
      <c r="C38" s="340"/>
      <c r="D38" s="340"/>
      <c r="E38" s="341"/>
      <c r="F38" s="342"/>
      <c r="G38" s="242"/>
      <c r="H38" s="243"/>
      <c r="I38" s="244"/>
      <c r="J38" s="257"/>
      <c r="K38" s="257"/>
      <c r="L38" s="245"/>
      <c r="M38" s="246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7"/>
      <c r="AH38" s="248">
        <v>9.8504493676550773</v>
      </c>
      <c r="AI38" s="248">
        <v>9.8504493676550773</v>
      </c>
      <c r="AJ38" s="248">
        <v>8.7606202028512694</v>
      </c>
      <c r="AK38" s="248">
        <v>0</v>
      </c>
      <c r="AL38" s="248">
        <v>0</v>
      </c>
      <c r="AM38" s="248">
        <v>0</v>
      </c>
      <c r="AN38" s="249">
        <v>15.488436246096327</v>
      </c>
      <c r="AO38" s="249">
        <v>17.788333333333334</v>
      </c>
      <c r="AP38" s="249">
        <v>18.297666666666668</v>
      </c>
      <c r="AQ38" s="122"/>
    </row>
    <row r="39" spans="1:43" s="119" customFormat="1" ht="9" customHeight="1">
      <c r="A39" s="2"/>
      <c r="B39" s="250" t="s">
        <v>134</v>
      </c>
      <c r="C39" s="251" t="s">
        <v>135</v>
      </c>
      <c r="D39" s="252" t="s">
        <v>136</v>
      </c>
      <c r="E39" s="343">
        <v>25.19</v>
      </c>
      <c r="F39" s="344">
        <v>26.299999237060547</v>
      </c>
      <c r="G39" s="253">
        <v>4.4065074913082425</v>
      </c>
      <c r="H39" s="345" t="s">
        <v>506</v>
      </c>
      <c r="I39" s="254">
        <v>44133</v>
      </c>
      <c r="J39" s="208">
        <v>1.7366720516962753</v>
      </c>
      <c r="K39" s="208">
        <v>9.6170583115752883</v>
      </c>
      <c r="L39" s="209">
        <v>-6.8899238559917091</v>
      </c>
      <c r="M39" s="209">
        <v>13.84281646856782</v>
      </c>
      <c r="N39" s="255">
        <v>28.41</v>
      </c>
      <c r="O39" s="255">
        <v>15.727</v>
      </c>
      <c r="P39" s="210">
        <v>1172.213</v>
      </c>
      <c r="Q39" s="203">
        <v>211288.46554483997</v>
      </c>
      <c r="R39" s="203">
        <v>144035.41699999999</v>
      </c>
      <c r="S39" s="346">
        <v>109563.2</v>
      </c>
      <c r="T39" s="346">
        <v>116975.625</v>
      </c>
      <c r="U39" s="203" t="s">
        <v>86</v>
      </c>
      <c r="V39" s="346" t="s">
        <v>86</v>
      </c>
      <c r="W39" s="346" t="s">
        <v>86</v>
      </c>
      <c r="X39" s="345">
        <v>0</v>
      </c>
      <c r="Y39" s="345">
        <v>0</v>
      </c>
      <c r="Z39" s="345">
        <v>0</v>
      </c>
      <c r="AA39" s="203">
        <v>16583.915000000001</v>
      </c>
      <c r="AB39" s="346">
        <v>25310.769</v>
      </c>
      <c r="AC39" s="346">
        <v>28685.726999999999</v>
      </c>
      <c r="AD39" s="203">
        <v>292120.83400000009</v>
      </c>
      <c r="AE39" s="203">
        <v>503409.29954484006</v>
      </c>
      <c r="AF39" s="345">
        <v>0.66306739999999997</v>
      </c>
      <c r="AG39" s="214">
        <v>2.6322641558190951</v>
      </c>
      <c r="AH39" s="212">
        <v>8.894774011299436</v>
      </c>
      <c r="AI39" s="212">
        <v>8.894774011299436</v>
      </c>
      <c r="AJ39" s="212">
        <v>7.8132754342431765</v>
      </c>
      <c r="AK39" s="212">
        <v>0</v>
      </c>
      <c r="AL39" s="212">
        <v>0</v>
      </c>
      <c r="AM39" s="212">
        <v>0</v>
      </c>
      <c r="AN39" s="260">
        <v>13.723902839799937</v>
      </c>
      <c r="AO39" s="261">
        <v>16.811</v>
      </c>
      <c r="AP39" s="261">
        <v>17.887</v>
      </c>
      <c r="AQ39" s="121">
        <v>1</v>
      </c>
    </row>
    <row r="40" spans="1:43" s="119" customFormat="1" ht="9" customHeight="1">
      <c r="A40" s="2"/>
      <c r="B40" s="250" t="s">
        <v>137</v>
      </c>
      <c r="C40" s="251" t="s">
        <v>28</v>
      </c>
      <c r="D40" s="252" t="s">
        <v>138</v>
      </c>
      <c r="E40" s="343">
        <v>27.36</v>
      </c>
      <c r="F40" s="344">
        <v>34.400001525878906</v>
      </c>
      <c r="G40" s="253">
        <v>25.730999729089564</v>
      </c>
      <c r="H40" s="345" t="s">
        <v>506</v>
      </c>
      <c r="I40" s="254">
        <v>44140</v>
      </c>
      <c r="J40" s="208">
        <v>0.14641288433381305</v>
      </c>
      <c r="K40" s="208">
        <v>7.1470530644213826</v>
      </c>
      <c r="L40" s="209">
        <v>-12.72170473395432</v>
      </c>
      <c r="M40" s="209">
        <v>6.52546332346986</v>
      </c>
      <c r="N40" s="255">
        <v>33.316000000000003</v>
      </c>
      <c r="O40" s="255">
        <v>19.925999999999998</v>
      </c>
      <c r="P40" s="210">
        <v>1272.6410000000001</v>
      </c>
      <c r="Q40" s="203">
        <v>254060.43269453998</v>
      </c>
      <c r="R40" s="203">
        <v>173584</v>
      </c>
      <c r="S40" s="346">
        <v>117728</v>
      </c>
      <c r="T40" s="346">
        <v>128167.556</v>
      </c>
      <c r="U40" s="203" t="s">
        <v>86</v>
      </c>
      <c r="V40" s="346" t="s">
        <v>86</v>
      </c>
      <c r="W40" s="346" t="s">
        <v>86</v>
      </c>
      <c r="X40" s="345">
        <v>0</v>
      </c>
      <c r="Y40" s="345">
        <v>0</v>
      </c>
      <c r="Z40" s="345">
        <v>0</v>
      </c>
      <c r="AA40" s="203">
        <v>24907</v>
      </c>
      <c r="AB40" s="346">
        <v>24889.667000000001</v>
      </c>
      <c r="AC40" s="346">
        <v>28582.333000000002</v>
      </c>
      <c r="AD40" s="203">
        <v>145257</v>
      </c>
      <c r="AE40" s="203">
        <v>399317.43269454001</v>
      </c>
      <c r="AF40" s="345">
        <v>0.49400699999999997</v>
      </c>
      <c r="AG40" s="214">
        <v>1.8055811088684708</v>
      </c>
      <c r="AH40" s="212">
        <v>10.758946126622099</v>
      </c>
      <c r="AI40" s="212">
        <v>10.758946126622099</v>
      </c>
      <c r="AJ40" s="212">
        <v>9.3538461538461526</v>
      </c>
      <c r="AK40" s="212">
        <v>0</v>
      </c>
      <c r="AL40" s="212">
        <v>0</v>
      </c>
      <c r="AM40" s="212">
        <v>0</v>
      </c>
      <c r="AN40" s="260">
        <v>18.576223150357997</v>
      </c>
      <c r="AO40" s="261">
        <v>17.554000000000002</v>
      </c>
      <c r="AP40" s="261">
        <v>18.426000000000002</v>
      </c>
      <c r="AQ40" s="121">
        <v>1</v>
      </c>
    </row>
    <row r="41" spans="1:43" s="119" customFormat="1" ht="9" customHeight="1">
      <c r="A41" s="2"/>
      <c r="B41" s="250" t="s">
        <v>139</v>
      </c>
      <c r="C41" s="251" t="s">
        <v>140</v>
      </c>
      <c r="D41" s="252" t="s">
        <v>141</v>
      </c>
      <c r="E41" s="343">
        <v>39.64</v>
      </c>
      <c r="F41" s="344">
        <v>44</v>
      </c>
      <c r="G41" s="253">
        <v>10.998990918264372</v>
      </c>
      <c r="H41" s="345" t="s">
        <v>506</v>
      </c>
      <c r="I41" s="254"/>
      <c r="J41" s="208">
        <v>-0.25163563160544022</v>
      </c>
      <c r="K41" s="208">
        <v>6.0176517785504036</v>
      </c>
      <c r="L41" s="209">
        <v>-10.931356027412653</v>
      </c>
      <c r="M41" s="209">
        <v>33.002281572943247</v>
      </c>
      <c r="N41" s="255">
        <v>47.2</v>
      </c>
      <c r="O41" s="255">
        <v>21.87</v>
      </c>
      <c r="P41" s="210">
        <v>129.41900000000001</v>
      </c>
      <c r="Q41" s="203">
        <v>149225.63014714001</v>
      </c>
      <c r="R41" s="203">
        <v>82650.195000000007</v>
      </c>
      <c r="S41" s="346">
        <v>69664.2</v>
      </c>
      <c r="T41" s="346">
        <v>76671.75</v>
      </c>
      <c r="U41" s="203" t="s">
        <v>86</v>
      </c>
      <c r="V41" s="346" t="s">
        <v>86</v>
      </c>
      <c r="W41" s="346" t="s">
        <v>86</v>
      </c>
      <c r="X41" s="345">
        <v>0</v>
      </c>
      <c r="Y41" s="345">
        <v>0</v>
      </c>
      <c r="Z41" s="345">
        <v>0</v>
      </c>
      <c r="AA41" s="203">
        <v>12582.477000000001</v>
      </c>
      <c r="AB41" s="346">
        <v>15143.182000000001</v>
      </c>
      <c r="AC41" s="346">
        <v>16501.091</v>
      </c>
      <c r="AD41" s="203" t="s">
        <v>527</v>
      </c>
      <c r="AE41" s="203" t="e">
        <v>#VALUE!</v>
      </c>
      <c r="AF41" s="345">
        <v>1.0295129999999999</v>
      </c>
      <c r="AG41" s="214">
        <v>2.5971560136581404</v>
      </c>
      <c r="AH41" s="212">
        <v>9.8976279650436965</v>
      </c>
      <c r="AI41" s="212">
        <v>9.8976279650436965</v>
      </c>
      <c r="AJ41" s="212">
        <v>9.1147390204644747</v>
      </c>
      <c r="AK41" s="212">
        <v>0</v>
      </c>
      <c r="AL41" s="212">
        <v>0</v>
      </c>
      <c r="AM41" s="212">
        <v>0</v>
      </c>
      <c r="AN41" s="260">
        <v>14.165182748131041</v>
      </c>
      <c r="AO41" s="261">
        <v>19</v>
      </c>
      <c r="AP41" s="261">
        <v>18.580000000000002</v>
      </c>
      <c r="AQ41" s="121">
        <v>1</v>
      </c>
    </row>
    <row r="42" spans="1:43" s="119" customFormat="1" ht="9" customHeight="1">
      <c r="A42" s="2"/>
      <c r="B42" s="250"/>
      <c r="C42" s="252"/>
      <c r="D42" s="252"/>
      <c r="E42" s="343"/>
      <c r="F42" s="344"/>
      <c r="G42" s="253"/>
      <c r="H42" s="345"/>
      <c r="I42" s="254"/>
      <c r="J42" s="208"/>
      <c r="K42" s="208"/>
      <c r="L42" s="209"/>
      <c r="M42" s="209"/>
      <c r="N42" s="255"/>
      <c r="O42" s="255"/>
      <c r="P42" s="210"/>
      <c r="Q42" s="203"/>
      <c r="R42" s="203"/>
      <c r="S42" s="346"/>
      <c r="T42" s="346"/>
      <c r="U42" s="203"/>
      <c r="V42" s="346"/>
      <c r="W42" s="346"/>
      <c r="X42" s="345"/>
      <c r="Y42" s="345"/>
      <c r="Z42" s="345"/>
      <c r="AA42" s="203"/>
      <c r="AB42" s="346"/>
      <c r="AC42" s="346"/>
      <c r="AD42" s="203"/>
      <c r="AE42" s="203"/>
      <c r="AF42" s="345"/>
      <c r="AG42" s="347"/>
      <c r="AH42" s="212"/>
      <c r="AI42" s="212"/>
      <c r="AJ42" s="212"/>
      <c r="AK42" s="212"/>
      <c r="AL42" s="212"/>
      <c r="AM42" s="212"/>
      <c r="AN42" s="260"/>
      <c r="AO42" s="261"/>
      <c r="AP42" s="261"/>
      <c r="AQ42" s="122"/>
    </row>
    <row r="43" spans="1:43" s="119" customFormat="1" ht="9" customHeight="1">
      <c r="A43" s="2"/>
      <c r="B43" s="339" t="s">
        <v>142</v>
      </c>
      <c r="C43" s="340"/>
      <c r="D43" s="340"/>
      <c r="E43" s="341"/>
      <c r="F43" s="342"/>
      <c r="G43" s="242"/>
      <c r="H43" s="243"/>
      <c r="I43" s="244"/>
      <c r="J43" s="257"/>
      <c r="K43" s="257"/>
      <c r="L43" s="245"/>
      <c r="M43" s="246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7"/>
      <c r="AH43" s="248">
        <v>157.72980914793808</v>
      </c>
      <c r="AI43" s="248">
        <v>157.72980914793808</v>
      </c>
      <c r="AJ43" s="248">
        <v>30.021551710771249</v>
      </c>
      <c r="AK43" s="248">
        <v>4.4485877672202596</v>
      </c>
      <c r="AL43" s="248">
        <v>7.1120656264903861</v>
      </c>
      <c r="AM43" s="248">
        <v>6.0668885180177714</v>
      </c>
      <c r="AN43" s="249">
        <v>8.545598604342409</v>
      </c>
      <c r="AO43" s="249">
        <v>9.7852499999999996</v>
      </c>
      <c r="AP43" s="249">
        <v>10.445500000000001</v>
      </c>
      <c r="AQ43" s="122"/>
    </row>
    <row r="44" spans="1:43" s="119" customFormat="1" ht="9" customHeight="1">
      <c r="A44" s="2"/>
      <c r="B44" s="250" t="s">
        <v>143</v>
      </c>
      <c r="C44" s="251" t="s">
        <v>144</v>
      </c>
      <c r="D44" s="252" t="s">
        <v>145</v>
      </c>
      <c r="E44" s="343">
        <v>15.14</v>
      </c>
      <c r="F44" s="344">
        <v>19.085395812988281</v>
      </c>
      <c r="G44" s="253">
        <v>26.059417523040153</v>
      </c>
      <c r="H44" s="345" t="s">
        <v>428</v>
      </c>
      <c r="I44" s="254">
        <v>44141</v>
      </c>
      <c r="J44" s="208">
        <v>1.7473118279569988</v>
      </c>
      <c r="K44" s="208">
        <v>-1.432291666666663</v>
      </c>
      <c r="L44" s="209">
        <v>-0.72131147540983598</v>
      </c>
      <c r="M44" s="209">
        <v>0.19191317583218126</v>
      </c>
      <c r="N44" s="255">
        <v>16.77</v>
      </c>
      <c r="O44" s="255">
        <v>10.613</v>
      </c>
      <c r="P44" s="210">
        <v>16.74868</v>
      </c>
      <c r="Q44" s="203">
        <v>3344.2877263800001</v>
      </c>
      <c r="R44" s="203">
        <v>3626.674</v>
      </c>
      <c r="S44" s="346">
        <v>1678</v>
      </c>
      <c r="T44" s="346">
        <v>1930.3330000000001</v>
      </c>
      <c r="U44" s="203" t="s">
        <v>86</v>
      </c>
      <c r="V44" s="346" t="s">
        <v>86</v>
      </c>
      <c r="W44" s="346" t="s">
        <v>86</v>
      </c>
      <c r="X44" s="345">
        <v>0</v>
      </c>
      <c r="Y44" s="345">
        <v>0</v>
      </c>
      <c r="Z44" s="345">
        <v>0</v>
      </c>
      <c r="AA44" s="203">
        <v>418.08600000000001</v>
      </c>
      <c r="AB44" s="346">
        <v>470.5</v>
      </c>
      <c r="AC44" s="346">
        <v>578.5</v>
      </c>
      <c r="AD44" s="203">
        <v>15118.409000000003</v>
      </c>
      <c r="AE44" s="203">
        <v>18462.696726380003</v>
      </c>
      <c r="AF44" s="345">
        <v>0.49353000000000002</v>
      </c>
      <c r="AG44" s="214">
        <v>3.2597754637820242</v>
      </c>
      <c r="AH44" s="212">
        <v>6.9673262770363555</v>
      </c>
      <c r="AI44" s="212">
        <v>6.9673262770363555</v>
      </c>
      <c r="AJ44" s="212">
        <v>5.6704119850187267</v>
      </c>
      <c r="AK44" s="212">
        <v>0</v>
      </c>
      <c r="AL44" s="212">
        <v>0</v>
      </c>
      <c r="AM44" s="212">
        <v>0</v>
      </c>
      <c r="AN44" s="260">
        <v>12.031525266907483</v>
      </c>
      <c r="AO44" s="261">
        <v>10.83</v>
      </c>
      <c r="AP44" s="261">
        <v>12.26</v>
      </c>
      <c r="AQ44" s="121">
        <v>1</v>
      </c>
    </row>
    <row r="45" spans="1:43" s="119" customFormat="1" ht="9" customHeight="1">
      <c r="A45" s="2"/>
      <c r="B45" s="250" t="s">
        <v>435</v>
      </c>
      <c r="C45" s="251" t="s">
        <v>436</v>
      </c>
      <c r="D45" s="252" t="s">
        <v>437</v>
      </c>
      <c r="E45" s="343">
        <v>47.47</v>
      </c>
      <c r="F45" s="344">
        <v>11.891003608703613</v>
      </c>
      <c r="G45" s="253">
        <v>-74.950487447432877</v>
      </c>
      <c r="H45" s="345" t="s">
        <v>504</v>
      </c>
      <c r="I45" s="254">
        <v>44102</v>
      </c>
      <c r="J45" s="208">
        <v>2.4163969795037765</v>
      </c>
      <c r="K45" s="208">
        <v>-6.9580556644453289</v>
      </c>
      <c r="L45" s="209">
        <v>44.285714285714285</v>
      </c>
      <c r="M45" s="209">
        <v>381.88001218150447</v>
      </c>
      <c r="N45" s="255">
        <v>56.76</v>
      </c>
      <c r="O45" s="255">
        <v>5.7859999999999996</v>
      </c>
      <c r="P45" s="210">
        <v>147.47239999999999</v>
      </c>
      <c r="Q45" s="203">
        <v>36610.287002509998</v>
      </c>
      <c r="R45" s="203">
        <v>720.02700000000004</v>
      </c>
      <c r="S45" s="346">
        <v>1831</v>
      </c>
      <c r="T45" s="346">
        <v>2615.75</v>
      </c>
      <c r="U45" s="203" t="s">
        <v>86</v>
      </c>
      <c r="V45" s="346" t="s">
        <v>86</v>
      </c>
      <c r="W45" s="346" t="s">
        <v>86</v>
      </c>
      <c r="X45" s="345">
        <v>0</v>
      </c>
      <c r="Y45" s="345">
        <v>0</v>
      </c>
      <c r="Z45" s="345">
        <v>0</v>
      </c>
      <c r="AA45" s="203">
        <v>67.742000000000004</v>
      </c>
      <c r="AB45" s="346">
        <v>35.26</v>
      </c>
      <c r="AC45" s="346">
        <v>176.75</v>
      </c>
      <c r="AD45" s="203">
        <v>-618.06099999999969</v>
      </c>
      <c r="AE45" s="203">
        <v>35992.226002509997</v>
      </c>
      <c r="AF45" s="345">
        <v>5.6761079999999998E-2</v>
      </c>
      <c r="AG45" s="214">
        <v>0.11957253478365444</v>
      </c>
      <c r="AH45" s="212">
        <v>600.88607594936707</v>
      </c>
      <c r="AI45" s="212">
        <v>600.88607594936707</v>
      </c>
      <c r="AJ45" s="212">
        <v>94.37375745526839</v>
      </c>
      <c r="AK45" s="212">
        <v>0</v>
      </c>
      <c r="AL45" s="212">
        <v>0</v>
      </c>
      <c r="AM45" s="212">
        <v>0</v>
      </c>
      <c r="AN45" s="260">
        <v>10.122742383438538</v>
      </c>
      <c r="AO45" s="261">
        <v>0.625</v>
      </c>
      <c r="AP45" s="261">
        <v>0.68</v>
      </c>
      <c r="AQ45" s="121">
        <v>0</v>
      </c>
    </row>
    <row r="46" spans="1:43" s="119" customFormat="1" ht="9" customHeight="1">
      <c r="A46" s="2"/>
      <c r="B46" s="250" t="s">
        <v>413</v>
      </c>
      <c r="C46" s="251" t="s">
        <v>414</v>
      </c>
      <c r="D46" s="252" t="s">
        <v>415</v>
      </c>
      <c r="E46" s="343">
        <v>93.9</v>
      </c>
      <c r="F46" s="344">
        <v>100.19999694824219</v>
      </c>
      <c r="G46" s="253">
        <v>6.7092619257105302</v>
      </c>
      <c r="H46" s="345" t="s">
        <v>428</v>
      </c>
      <c r="I46" s="254">
        <v>44147</v>
      </c>
      <c r="J46" s="208">
        <v>3.1868131868131977</v>
      </c>
      <c r="K46" s="208">
        <v>-7.6151121605667065</v>
      </c>
      <c r="L46" s="209">
        <v>0.60965809859532261</v>
      </c>
      <c r="M46" s="209">
        <v>114.36887884391483</v>
      </c>
      <c r="N46" s="255">
        <v>115.85</v>
      </c>
      <c r="O46" s="255">
        <v>25.53</v>
      </c>
      <c r="P46" s="210">
        <v>532.8116</v>
      </c>
      <c r="Q46" s="203">
        <v>87516.061546500001</v>
      </c>
      <c r="R46" s="203">
        <v>12654.743</v>
      </c>
      <c r="S46" s="346">
        <v>10771</v>
      </c>
      <c r="T46" s="346">
        <v>12790</v>
      </c>
      <c r="U46" s="203">
        <v>9976.0400000000009</v>
      </c>
      <c r="V46" s="346">
        <v>6240</v>
      </c>
      <c r="W46" s="346">
        <v>7315</v>
      </c>
      <c r="X46" s="345">
        <v>78.832418801393288</v>
      </c>
      <c r="Y46" s="345">
        <v>57.933339522792679</v>
      </c>
      <c r="Z46" s="345">
        <v>57.193119624706803</v>
      </c>
      <c r="AA46" s="203">
        <v>2360.7840000000001</v>
      </c>
      <c r="AB46" s="346">
        <v>4888.4000000000005</v>
      </c>
      <c r="AC46" s="346">
        <v>5764</v>
      </c>
      <c r="AD46" s="203">
        <v>134380.386</v>
      </c>
      <c r="AE46" s="203">
        <v>221896.44754650001</v>
      </c>
      <c r="AF46" s="345">
        <v>1.212073</v>
      </c>
      <c r="AG46" s="214">
        <v>1.2908130408095095</v>
      </c>
      <c r="AH46" s="212">
        <v>17.666980244590782</v>
      </c>
      <c r="AI46" s="212">
        <v>17.666980244590782</v>
      </c>
      <c r="AJ46" s="212">
        <v>15.368248772504092</v>
      </c>
      <c r="AK46" s="212">
        <v>22.242938836101299</v>
      </c>
      <c r="AL46" s="212">
        <v>35.560328132451929</v>
      </c>
      <c r="AM46" s="212">
        <v>30.334442590088859</v>
      </c>
      <c r="AN46" s="260">
        <v>12.633719600993201</v>
      </c>
      <c r="AO46" s="261">
        <v>16.777999999999999</v>
      </c>
      <c r="AP46" s="261">
        <v>17.260000000000002</v>
      </c>
      <c r="AQ46" s="121">
        <v>1</v>
      </c>
    </row>
    <row r="47" spans="1:43" s="119" customFormat="1" ht="9" customHeight="1">
      <c r="A47" s="2"/>
      <c r="B47" s="250" t="s">
        <v>146</v>
      </c>
      <c r="C47" s="251" t="s">
        <v>147</v>
      </c>
      <c r="D47" s="252" t="s">
        <v>148</v>
      </c>
      <c r="E47" s="343">
        <v>12.25</v>
      </c>
      <c r="F47" s="344">
        <v>18</v>
      </c>
      <c r="G47" s="253">
        <v>46.938775510204088</v>
      </c>
      <c r="H47" s="345" t="s">
        <v>506</v>
      </c>
      <c r="I47" s="254">
        <v>44172</v>
      </c>
      <c r="J47" s="208">
        <v>-0.48740861088546472</v>
      </c>
      <c r="K47" s="208">
        <v>-1.3687600644122333</v>
      </c>
      <c r="L47" s="209">
        <v>-13.9747191011236</v>
      </c>
      <c r="M47" s="209">
        <v>-19.877035777356266</v>
      </c>
      <c r="N47" s="255">
        <v>16.399999999999999</v>
      </c>
      <c r="O47" s="255">
        <v>10.54</v>
      </c>
      <c r="P47" s="210">
        <v>29.993780000000001</v>
      </c>
      <c r="Q47" s="203">
        <v>5266.9222378100003</v>
      </c>
      <c r="R47" s="203">
        <v>11880.164000000001</v>
      </c>
      <c r="S47" s="346">
        <v>7004.6670000000004</v>
      </c>
      <c r="T47" s="346">
        <v>7487</v>
      </c>
      <c r="U47" s="203" t="s">
        <v>86</v>
      </c>
      <c r="V47" s="346" t="s">
        <v>86</v>
      </c>
      <c r="W47" s="346" t="s">
        <v>86</v>
      </c>
      <c r="X47" s="345">
        <v>0</v>
      </c>
      <c r="Y47" s="345">
        <v>0</v>
      </c>
      <c r="Z47" s="345">
        <v>0</v>
      </c>
      <c r="AA47" s="203">
        <v>1048.6289999999999</v>
      </c>
      <c r="AB47" s="346">
        <v>928.14300000000003</v>
      </c>
      <c r="AC47" s="346">
        <v>1071.857</v>
      </c>
      <c r="AD47" s="203">
        <v>-6111.0020000000004</v>
      </c>
      <c r="AE47" s="203">
        <v>-844.07976219000011</v>
      </c>
      <c r="AF47" s="345">
        <v>0.63752450000000005</v>
      </c>
      <c r="AG47" s="214">
        <v>5.2042858941214423</v>
      </c>
      <c r="AH47" s="212">
        <v>5.3988541207580427</v>
      </c>
      <c r="AI47" s="212">
        <v>5.3988541207580427</v>
      </c>
      <c r="AJ47" s="212">
        <v>4.6737886302937808</v>
      </c>
      <c r="AK47" s="212">
        <v>0</v>
      </c>
      <c r="AL47" s="212">
        <v>0</v>
      </c>
      <c r="AM47" s="212">
        <v>0</v>
      </c>
      <c r="AN47" s="260">
        <v>14.659148549882236</v>
      </c>
      <c r="AO47" s="261">
        <v>10.907999999999999</v>
      </c>
      <c r="AP47" s="261">
        <v>11.582000000000001</v>
      </c>
      <c r="AQ47" s="121"/>
    </row>
    <row r="48" spans="1:43" s="119" customFormat="1" ht="9" customHeight="1">
      <c r="A48" s="2"/>
      <c r="B48" s="250" t="s">
        <v>149</v>
      </c>
      <c r="C48" s="251" t="s">
        <v>150</v>
      </c>
      <c r="D48" s="252" t="s">
        <v>151</v>
      </c>
      <c r="E48" s="343">
        <v>2.09</v>
      </c>
      <c r="F48" s="344" t="s">
        <v>503</v>
      </c>
      <c r="G48" s="253" t="s">
        <v>95</v>
      </c>
      <c r="H48" s="345" t="s">
        <v>429</v>
      </c>
      <c r="I48" s="254" t="s">
        <v>430</v>
      </c>
      <c r="J48" s="208">
        <v>0</v>
      </c>
      <c r="K48" s="208">
        <v>-1.4150943396226578</v>
      </c>
      <c r="L48" s="209">
        <v>-17.06349206349207</v>
      </c>
      <c r="M48" s="209">
        <v>-22.592592592592599</v>
      </c>
      <c r="N48" s="255">
        <v>3.8</v>
      </c>
      <c r="O48" s="255">
        <v>1.35</v>
      </c>
      <c r="P48" s="210">
        <v>0.46060070000000003</v>
      </c>
      <c r="Q48" s="203">
        <v>331.38438916000001</v>
      </c>
      <c r="R48" s="203">
        <v>746.66399999999999</v>
      </c>
      <c r="S48" s="346" t="s">
        <v>86</v>
      </c>
      <c r="T48" s="346" t="s">
        <v>86</v>
      </c>
      <c r="U48" s="203" t="s">
        <v>86</v>
      </c>
      <c r="V48" s="346" t="s">
        <v>86</v>
      </c>
      <c r="W48" s="346" t="s">
        <v>86</v>
      </c>
      <c r="X48" s="345">
        <v>0</v>
      </c>
      <c r="Y48" s="345">
        <v>0</v>
      </c>
      <c r="Z48" s="345">
        <v>0</v>
      </c>
      <c r="AA48" s="203">
        <v>-59.706000000000003</v>
      </c>
      <c r="AB48" s="346" t="s">
        <v>86</v>
      </c>
      <c r="AC48" s="346" t="s">
        <v>86</v>
      </c>
      <c r="AD48" s="203">
        <v>2515.42</v>
      </c>
      <c r="AE48" s="203">
        <v>2846.80438916</v>
      </c>
      <c r="AF48" s="345">
        <v>0</v>
      </c>
      <c r="AG48" s="214" t="s">
        <v>86</v>
      </c>
      <c r="AH48" s="212" t="s">
        <v>86</v>
      </c>
      <c r="AI48" s="212" t="s">
        <v>86</v>
      </c>
      <c r="AJ48" s="212" t="s">
        <v>86</v>
      </c>
      <c r="AK48" s="212">
        <v>0</v>
      </c>
      <c r="AL48" s="212">
        <v>0</v>
      </c>
      <c r="AM48" s="212">
        <v>0</v>
      </c>
      <c r="AN48" s="260">
        <v>-6.7191427795094185</v>
      </c>
      <c r="AO48" s="261" t="s">
        <v>86</v>
      </c>
      <c r="AP48" s="261" t="s">
        <v>86</v>
      </c>
      <c r="AQ48" s="121">
        <v>1</v>
      </c>
    </row>
    <row r="49" spans="1:43" s="119" customFormat="1" ht="9" customHeight="1">
      <c r="A49" s="2"/>
      <c r="B49" s="68"/>
      <c r="C49" s="68"/>
      <c r="D49" s="68"/>
      <c r="E49" s="68"/>
      <c r="F49" s="68"/>
      <c r="G49" s="108"/>
      <c r="H49" s="68"/>
      <c r="I49" s="263"/>
      <c r="J49" s="78"/>
      <c r="K49" s="78"/>
      <c r="L49" s="68"/>
      <c r="M49" s="68"/>
      <c r="N49" s="68"/>
      <c r="O49" s="68"/>
      <c r="P49" s="68"/>
      <c r="Q49" s="348"/>
      <c r="R49" s="264"/>
      <c r="S49" s="73"/>
      <c r="T49" s="68"/>
      <c r="U49" s="68"/>
      <c r="V49" s="68"/>
      <c r="W49" s="68"/>
      <c r="X49" s="68"/>
      <c r="Y49" s="68"/>
      <c r="Z49" s="68"/>
      <c r="AA49" s="74"/>
      <c r="AB49" s="74"/>
      <c r="AC49" s="68"/>
      <c r="AD49" s="68"/>
      <c r="AE49" s="68"/>
      <c r="AF49" s="68"/>
      <c r="AG49" s="265"/>
      <c r="AH49" s="266"/>
      <c r="AI49" s="266"/>
      <c r="AJ49" s="267"/>
      <c r="AK49" s="266"/>
      <c r="AL49" s="267"/>
      <c r="AM49" s="267"/>
      <c r="AN49" s="68"/>
      <c r="AO49" s="68"/>
      <c r="AP49" s="68"/>
      <c r="AQ49" s="121"/>
    </row>
    <row r="50" spans="1:43" s="119" customFormat="1" ht="9" customHeight="1">
      <c r="A50" s="2"/>
      <c r="B50" s="339" t="s">
        <v>354</v>
      </c>
      <c r="C50" s="340"/>
      <c r="D50" s="340"/>
      <c r="E50" s="341"/>
      <c r="F50" s="342"/>
      <c r="G50" s="242"/>
      <c r="H50" s="243"/>
      <c r="I50" s="244"/>
      <c r="J50" s="257"/>
      <c r="K50" s="257"/>
      <c r="L50" s="245"/>
      <c r="M50" s="246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7"/>
      <c r="AH50" s="248">
        <v>14.707363222910717</v>
      </c>
      <c r="AI50" s="248">
        <v>14.707363222910717</v>
      </c>
      <c r="AJ50" s="248">
        <v>10.664644511840853</v>
      </c>
      <c r="AK50" s="248">
        <v>12.152206443429321</v>
      </c>
      <c r="AL50" s="248">
        <v>3.8628076647150889</v>
      </c>
      <c r="AM50" s="248">
        <v>3.0570029622251065</v>
      </c>
      <c r="AN50" s="249">
        <v>23.630951390174893</v>
      </c>
      <c r="AO50" s="249">
        <v>10.832571428571429</v>
      </c>
      <c r="AP50" s="249">
        <v>13.838857142857146</v>
      </c>
      <c r="AQ50" s="122"/>
    </row>
    <row r="51" spans="1:43" s="119" customFormat="1" ht="9" customHeight="1">
      <c r="A51" s="2"/>
      <c r="B51" s="250" t="s">
        <v>383</v>
      </c>
      <c r="C51" s="251" t="s">
        <v>433</v>
      </c>
      <c r="D51" s="252" t="s">
        <v>434</v>
      </c>
      <c r="E51" s="343">
        <v>56.7</v>
      </c>
      <c r="F51" s="344">
        <v>65.800003051757812</v>
      </c>
      <c r="G51" s="253">
        <v>16.049388098338291</v>
      </c>
      <c r="H51" s="345" t="s">
        <v>429</v>
      </c>
      <c r="I51" s="254" t="s">
        <v>430</v>
      </c>
      <c r="J51" s="208">
        <v>2.5131079370819043</v>
      </c>
      <c r="K51" s="208">
        <v>4.4198895027624419</v>
      </c>
      <c r="L51" s="209">
        <v>-7.6893020529768989</v>
      </c>
      <c r="M51" s="209">
        <v>38.919514884233749</v>
      </c>
      <c r="N51" s="255">
        <v>69.75</v>
      </c>
      <c r="O51" s="255">
        <v>29.018999999999998</v>
      </c>
      <c r="P51" s="210">
        <v>1135.2280000000001</v>
      </c>
      <c r="Q51" s="203">
        <v>115781.40000000001</v>
      </c>
      <c r="R51" s="203">
        <v>4831.915</v>
      </c>
      <c r="S51" s="346">
        <v>8789</v>
      </c>
      <c r="T51" s="346">
        <v>9439.143</v>
      </c>
      <c r="U51" s="203">
        <v>3343.049</v>
      </c>
      <c r="V51" s="346">
        <v>6876.4549999999999</v>
      </c>
      <c r="W51" s="346">
        <v>7376.3330000000005</v>
      </c>
      <c r="X51" s="345">
        <v>69.18683379157126</v>
      </c>
      <c r="Y51" s="345">
        <v>78.239333257480936</v>
      </c>
      <c r="Z51" s="345">
        <v>78.146215180763761</v>
      </c>
      <c r="AA51" s="203">
        <v>2087.444</v>
      </c>
      <c r="AB51" s="346">
        <v>4786.8180000000002</v>
      </c>
      <c r="AC51" s="346">
        <v>5143.6670000000004</v>
      </c>
      <c r="AD51" s="203">
        <v>-10856.27</v>
      </c>
      <c r="AE51" s="203">
        <v>104925.13</v>
      </c>
      <c r="AF51" s="345">
        <v>2.130706</v>
      </c>
      <c r="AG51" s="214">
        <v>3.7578590332515658</v>
      </c>
      <c r="AH51" s="212">
        <v>24.460742018981882</v>
      </c>
      <c r="AI51" s="212">
        <v>24.460742018981882</v>
      </c>
      <c r="AJ51" s="212">
        <v>22.752808988764045</v>
      </c>
      <c r="AK51" s="212">
        <v>31.386058056582481</v>
      </c>
      <c r="AL51" s="212">
        <v>15.258607814637049</v>
      </c>
      <c r="AM51" s="212">
        <v>14.224565241292659</v>
      </c>
      <c r="AN51" s="260">
        <v>8.4627259108520807</v>
      </c>
      <c r="AO51" s="261">
        <v>19.648</v>
      </c>
      <c r="AP51" s="261">
        <v>21.176000000000002</v>
      </c>
      <c r="AQ51" s="121">
        <v>0</v>
      </c>
    </row>
    <row r="52" spans="1:43" s="119" customFormat="1" ht="9" customHeight="1">
      <c r="A52" s="2"/>
      <c r="B52" s="250" t="s">
        <v>154</v>
      </c>
      <c r="C52" s="251" t="s">
        <v>155</v>
      </c>
      <c r="D52" s="252" t="s">
        <v>156</v>
      </c>
      <c r="E52" s="343">
        <v>14.67</v>
      </c>
      <c r="F52" s="344" t="s">
        <v>503</v>
      </c>
      <c r="G52" s="253" t="s">
        <v>95</v>
      </c>
      <c r="H52" s="345" t="s">
        <v>429</v>
      </c>
      <c r="I52" s="254" t="s">
        <v>430</v>
      </c>
      <c r="J52" s="208">
        <v>2.3726448011165413</v>
      </c>
      <c r="K52" s="208">
        <v>-1.7612000267863137</v>
      </c>
      <c r="L52" s="209">
        <v>-2.3497304133661689</v>
      </c>
      <c r="M52" s="209">
        <v>41.493055555555557</v>
      </c>
      <c r="N52" s="255">
        <v>17.34</v>
      </c>
      <c r="O52" s="255">
        <v>6.51</v>
      </c>
      <c r="P52" s="210">
        <v>2.7703419999999999</v>
      </c>
      <c r="Q52" s="203">
        <v>613.2059999999999</v>
      </c>
      <c r="R52" s="203">
        <v>419.77100000000002</v>
      </c>
      <c r="S52" s="346">
        <v>508</v>
      </c>
      <c r="T52" s="346" t="s">
        <v>86</v>
      </c>
      <c r="U52" s="203">
        <v>81.483000000000004</v>
      </c>
      <c r="V52" s="346">
        <v>156</v>
      </c>
      <c r="W52" s="346" t="s">
        <v>86</v>
      </c>
      <c r="X52" s="345">
        <v>19.411298064897288</v>
      </c>
      <c r="Y52" s="345">
        <v>30.708661417322837</v>
      </c>
      <c r="Z52" s="345">
        <v>0</v>
      </c>
      <c r="AA52" s="203">
        <v>32.798999999999999</v>
      </c>
      <c r="AB52" s="346">
        <v>66.099999999999994</v>
      </c>
      <c r="AC52" s="346" t="s">
        <v>86</v>
      </c>
      <c r="AD52" s="203">
        <v>49.406999999999996</v>
      </c>
      <c r="AE52" s="203">
        <v>662.61299999999994</v>
      </c>
      <c r="AF52" s="345">
        <v>0.37220500000000001</v>
      </c>
      <c r="AG52" s="214">
        <v>2.5371842507854478</v>
      </c>
      <c r="AH52" s="212" t="s">
        <v>86</v>
      </c>
      <c r="AI52" s="212" t="s">
        <v>86</v>
      </c>
      <c r="AJ52" s="212" t="s">
        <v>86</v>
      </c>
      <c r="AK52" s="212">
        <v>8.1319170869997404</v>
      </c>
      <c r="AL52" s="212">
        <v>4.24751923076923</v>
      </c>
      <c r="AM52" s="212">
        <v>0</v>
      </c>
      <c r="AN52" s="260">
        <v>14.115839521054168</v>
      </c>
      <c r="AO52" s="261" t="s">
        <v>86</v>
      </c>
      <c r="AP52" s="261" t="s">
        <v>86</v>
      </c>
      <c r="AQ52" s="121">
        <v>1</v>
      </c>
    </row>
    <row r="53" spans="1:43" s="119" customFormat="1" ht="9" customHeight="1">
      <c r="A53" s="2"/>
      <c r="B53" s="250" t="s">
        <v>152</v>
      </c>
      <c r="C53" s="251" t="s">
        <v>27</v>
      </c>
      <c r="D53" s="252" t="s">
        <v>153</v>
      </c>
      <c r="E53" s="343">
        <v>3.48</v>
      </c>
      <c r="F53" s="344">
        <v>4.5769228935241699</v>
      </c>
      <c r="G53" s="253">
        <v>31.520772802418673</v>
      </c>
      <c r="H53" s="345" t="s">
        <v>432</v>
      </c>
      <c r="I53" s="254" t="s">
        <v>430</v>
      </c>
      <c r="J53" s="208">
        <v>2.0527859237536639</v>
      </c>
      <c r="K53" s="208">
        <v>-3.3333333333333326</v>
      </c>
      <c r="L53" s="209">
        <v>-12.891113892365457</v>
      </c>
      <c r="M53" s="209">
        <v>-40.563620836891545</v>
      </c>
      <c r="N53" s="255">
        <v>6.23</v>
      </c>
      <c r="O53" s="255">
        <v>3.15</v>
      </c>
      <c r="P53" s="210">
        <v>170.70240000000001</v>
      </c>
      <c r="Q53" s="203">
        <v>9454.5164122799997</v>
      </c>
      <c r="R53" s="203">
        <v>11685.849</v>
      </c>
      <c r="S53" s="346">
        <v>5805</v>
      </c>
      <c r="T53" s="346">
        <v>6164</v>
      </c>
      <c r="U53" s="203">
        <v>4628.2359999999999</v>
      </c>
      <c r="V53" s="346">
        <v>2600.6150000000002</v>
      </c>
      <c r="W53" s="346">
        <v>2855.0909999999999</v>
      </c>
      <c r="X53" s="345">
        <v>39.605474963778839</v>
      </c>
      <c r="Y53" s="345">
        <v>44.799569336778646</v>
      </c>
      <c r="Z53" s="345">
        <v>46.31880272550292</v>
      </c>
      <c r="AA53" s="203">
        <v>3140.1030000000001</v>
      </c>
      <c r="AB53" s="346">
        <v>871.28600000000006</v>
      </c>
      <c r="AC53" s="346">
        <v>979.58299999999997</v>
      </c>
      <c r="AD53" s="203">
        <v>5198.6449999999986</v>
      </c>
      <c r="AE53" s="203">
        <v>14653.161412279998</v>
      </c>
      <c r="AF53" s="345">
        <v>6.1474580000000001E-2</v>
      </c>
      <c r="AG53" s="214">
        <v>1.7665109286705654</v>
      </c>
      <c r="AH53" s="212">
        <v>11.153846153846153</v>
      </c>
      <c r="AI53" s="212">
        <v>11.153846153846153</v>
      </c>
      <c r="AJ53" s="212">
        <v>9.8028169014084519</v>
      </c>
      <c r="AK53" s="212">
        <v>3.1660359178486144</v>
      </c>
      <c r="AL53" s="212">
        <v>5.6344985367999483</v>
      </c>
      <c r="AM53" s="212">
        <v>5.1322922499773211</v>
      </c>
      <c r="AN53" s="260">
        <v>29.812583414010053</v>
      </c>
      <c r="AO53" s="261">
        <v>7.4969999999999999</v>
      </c>
      <c r="AP53" s="261">
        <v>8.4410000000000007</v>
      </c>
      <c r="AQ53" s="121">
        <v>0</v>
      </c>
    </row>
    <row r="54" spans="1:43" s="119" customFormat="1" ht="9" customHeight="1">
      <c r="A54" s="2"/>
      <c r="B54" s="250" t="s">
        <v>407</v>
      </c>
      <c r="C54" s="251" t="s">
        <v>408</v>
      </c>
      <c r="D54" s="252" t="s">
        <v>409</v>
      </c>
      <c r="E54" s="343">
        <v>6.1</v>
      </c>
      <c r="F54" s="344">
        <v>5.1999998092651367</v>
      </c>
      <c r="G54" s="253">
        <v>-14.754101487456772</v>
      </c>
      <c r="H54" s="345" t="s">
        <v>504</v>
      </c>
      <c r="I54" s="254">
        <v>44145</v>
      </c>
      <c r="J54" s="208">
        <v>0.32894736842103978</v>
      </c>
      <c r="K54" s="208">
        <v>1.6666666666666607</v>
      </c>
      <c r="L54" s="209">
        <v>-25.427872860635702</v>
      </c>
      <c r="M54" s="209">
        <v>-47.13121858207662</v>
      </c>
      <c r="N54" s="255">
        <v>13.353</v>
      </c>
      <c r="O54" s="255">
        <v>5.33</v>
      </c>
      <c r="P54" s="210">
        <v>182.9528</v>
      </c>
      <c r="Q54" s="203">
        <v>7734.1310252000003</v>
      </c>
      <c r="R54" s="203">
        <v>7097.0640000000003</v>
      </c>
      <c r="S54" s="346">
        <v>8312.25</v>
      </c>
      <c r="T54" s="346">
        <v>9087</v>
      </c>
      <c r="U54" s="203" t="s">
        <v>86</v>
      </c>
      <c r="V54" s="346" t="s">
        <v>86</v>
      </c>
      <c r="W54" s="346" t="s">
        <v>86</v>
      </c>
      <c r="X54" s="345">
        <v>0</v>
      </c>
      <c r="Y54" s="345">
        <v>0</v>
      </c>
      <c r="Z54" s="345">
        <v>0</v>
      </c>
      <c r="AA54" s="203">
        <v>1218.796</v>
      </c>
      <c r="AB54" s="346">
        <v>318.8</v>
      </c>
      <c r="AC54" s="346">
        <v>553.20000000000005</v>
      </c>
      <c r="AD54" s="203">
        <v>806.07299999999998</v>
      </c>
      <c r="AE54" s="203">
        <v>8540.2040252000006</v>
      </c>
      <c r="AF54" s="345">
        <v>0.1319697</v>
      </c>
      <c r="AG54" s="214">
        <v>2.1634377905579862</v>
      </c>
      <c r="AH54" s="212">
        <v>22.932330827067666</v>
      </c>
      <c r="AI54" s="212">
        <v>22.932330827067666</v>
      </c>
      <c r="AJ54" s="212">
        <v>12.92372881355932</v>
      </c>
      <c r="AK54" s="212">
        <v>0</v>
      </c>
      <c r="AL54" s="212">
        <v>0</v>
      </c>
      <c r="AM54" s="212">
        <v>0</v>
      </c>
      <c r="AN54" s="260">
        <v>32.149879471740022</v>
      </c>
      <c r="AO54" s="261">
        <v>5.38</v>
      </c>
      <c r="AP54" s="261">
        <v>9.6330000000000009</v>
      </c>
      <c r="AQ54" s="121">
        <v>0</v>
      </c>
    </row>
    <row r="55" spans="1:43" s="119" customFormat="1" ht="9" customHeight="1">
      <c r="A55" s="2"/>
      <c r="B55" s="250" t="s">
        <v>513</v>
      </c>
      <c r="C55" s="251" t="s">
        <v>514</v>
      </c>
      <c r="D55" s="252" t="s">
        <v>515</v>
      </c>
      <c r="E55" s="343">
        <v>10.28</v>
      </c>
      <c r="F55" s="344">
        <v>12.95555591583252</v>
      </c>
      <c r="G55" s="253">
        <v>26.026808519771592</v>
      </c>
      <c r="H55" s="345" t="s">
        <v>429</v>
      </c>
      <c r="I55" s="254" t="s">
        <v>430</v>
      </c>
      <c r="J55" s="208">
        <v>-0.29097963142581396</v>
      </c>
      <c r="K55" s="208">
        <v>3.6812909732728105</v>
      </c>
      <c r="L55" s="209">
        <v>-11.880678895936914</v>
      </c>
      <c r="M55" s="209">
        <v>1.1114389692141291</v>
      </c>
      <c r="N55" s="255">
        <v>12.35</v>
      </c>
      <c r="O55" s="255">
        <v>7.44</v>
      </c>
      <c r="P55" s="210">
        <v>411.9513</v>
      </c>
      <c r="Q55" s="203">
        <v>88659.4541856</v>
      </c>
      <c r="R55" s="203">
        <v>5375</v>
      </c>
      <c r="S55" s="346">
        <v>9588</v>
      </c>
      <c r="T55" s="346">
        <v>11088</v>
      </c>
      <c r="U55" s="203">
        <v>1514</v>
      </c>
      <c r="V55" s="346" t="s">
        <v>86</v>
      </c>
      <c r="W55" s="346" t="s">
        <v>86</v>
      </c>
      <c r="X55" s="345">
        <v>28.167441860465114</v>
      </c>
      <c r="Y55" s="345">
        <v>0</v>
      </c>
      <c r="Z55" s="345">
        <v>0</v>
      </c>
      <c r="AA55" s="203">
        <v>9436</v>
      </c>
      <c r="AB55" s="346">
        <v>8958.5</v>
      </c>
      <c r="AC55" s="346">
        <v>11088</v>
      </c>
      <c r="AD55" s="203">
        <v>1691</v>
      </c>
      <c r="AE55" s="203">
        <v>90350.4541856</v>
      </c>
      <c r="AF55" s="345">
        <v>0.21790599999999999</v>
      </c>
      <c r="AG55" s="214">
        <v>2.1197081539881371</v>
      </c>
      <c r="AH55" s="212">
        <v>9.6525821596244139</v>
      </c>
      <c r="AI55" s="212">
        <v>9.6525821596244139</v>
      </c>
      <c r="AJ55" s="212">
        <v>7.7878787878787872</v>
      </c>
      <c r="AK55" s="212">
        <v>59.67665401955086</v>
      </c>
      <c r="AL55" s="212">
        <v>0</v>
      </c>
      <c r="AM55" s="212">
        <v>0</v>
      </c>
      <c r="AN55" s="260">
        <v>17.626016867627417</v>
      </c>
      <c r="AO55" s="261" t="s">
        <v>86</v>
      </c>
      <c r="AP55" s="261" t="s">
        <v>86</v>
      </c>
      <c r="AQ55" s="121"/>
    </row>
    <row r="56" spans="1:43" s="119" customFormat="1" ht="9" customHeight="1">
      <c r="A56" s="2"/>
      <c r="B56" s="250" t="s">
        <v>157</v>
      </c>
      <c r="C56" s="251" t="s">
        <v>158</v>
      </c>
      <c r="D56" s="252" t="s">
        <v>159</v>
      </c>
      <c r="E56" s="343">
        <v>44.33</v>
      </c>
      <c r="F56" s="344">
        <v>61</v>
      </c>
      <c r="G56" s="253">
        <v>37.60433115271826</v>
      </c>
      <c r="H56" s="345" t="s">
        <v>429</v>
      </c>
      <c r="I56" s="254" t="s">
        <v>430</v>
      </c>
      <c r="J56" s="208">
        <v>2.2606689734717245</v>
      </c>
      <c r="K56" s="208">
        <v>1.6976370727230794</v>
      </c>
      <c r="L56" s="209">
        <v>-9.5306122448979629</v>
      </c>
      <c r="M56" s="209">
        <v>-13.182272184250209</v>
      </c>
      <c r="N56" s="255">
        <v>59.93</v>
      </c>
      <c r="O56" s="255">
        <v>39.47</v>
      </c>
      <c r="P56" s="210">
        <v>51.109340000000003</v>
      </c>
      <c r="Q56" s="203">
        <v>14331.580019899999</v>
      </c>
      <c r="R56" s="203">
        <v>20689.620999999999</v>
      </c>
      <c r="S56" s="346">
        <v>19927</v>
      </c>
      <c r="T56" s="346">
        <v>21374.5</v>
      </c>
      <c r="U56" s="203" t="s">
        <v>86</v>
      </c>
      <c r="V56" s="346" t="s">
        <v>86</v>
      </c>
      <c r="W56" s="346" t="s">
        <v>86</v>
      </c>
      <c r="X56" s="345">
        <v>0</v>
      </c>
      <c r="Y56" s="345">
        <v>0</v>
      </c>
      <c r="Z56" s="345">
        <v>0</v>
      </c>
      <c r="AA56" s="203">
        <v>1310.6199999999999</v>
      </c>
      <c r="AB56" s="346">
        <v>1308.625</v>
      </c>
      <c r="AC56" s="346">
        <v>1465.1670000000001</v>
      </c>
      <c r="AD56" s="203">
        <v>8262.5250000000015</v>
      </c>
      <c r="AE56" s="203">
        <v>22594.105019900002</v>
      </c>
      <c r="AF56" s="345">
        <v>2.1413319999999998</v>
      </c>
      <c r="AG56" s="214">
        <v>4.830434632683188</v>
      </c>
      <c r="AH56" s="212">
        <v>10.830686537991692</v>
      </c>
      <c r="AI56" s="212">
        <v>10.830686537991692</v>
      </c>
      <c r="AJ56" s="212">
        <v>9.4560580204778155</v>
      </c>
      <c r="AK56" s="212">
        <v>0</v>
      </c>
      <c r="AL56" s="212">
        <v>0</v>
      </c>
      <c r="AM56" s="212">
        <v>0</v>
      </c>
      <c r="AN56" s="260">
        <v>17.068022828401784</v>
      </c>
      <c r="AO56" s="261">
        <v>14.917</v>
      </c>
      <c r="AP56" s="261">
        <v>15.062000000000001</v>
      </c>
      <c r="AQ56" s="121">
        <v>1</v>
      </c>
    </row>
    <row r="57" spans="1:43" s="119" customFormat="1" ht="9" customHeight="1">
      <c r="A57" s="2"/>
      <c r="B57" s="250" t="s">
        <v>416</v>
      </c>
      <c r="C57" s="251" t="s">
        <v>417</v>
      </c>
      <c r="D57" s="252" t="s">
        <v>418</v>
      </c>
      <c r="E57" s="343">
        <v>22.71</v>
      </c>
      <c r="F57" s="344">
        <v>22.5</v>
      </c>
      <c r="G57" s="253">
        <v>-0.92470277410832136</v>
      </c>
      <c r="H57" s="345" t="s">
        <v>429</v>
      </c>
      <c r="I57" s="254" t="s">
        <v>430</v>
      </c>
      <c r="J57" s="208">
        <v>10.510948905109485</v>
      </c>
      <c r="K57" s="208">
        <v>8.2459485224022799</v>
      </c>
      <c r="L57" s="209">
        <v>-3.1556503198294172</v>
      </c>
      <c r="M57" s="209">
        <v>-12.194556139808233</v>
      </c>
      <c r="N57" s="255">
        <v>29.46</v>
      </c>
      <c r="O57" s="255">
        <v>8.35</v>
      </c>
      <c r="P57" s="210">
        <v>22.20984</v>
      </c>
      <c r="Q57" s="203">
        <v>2819.64982263</v>
      </c>
      <c r="R57" s="203">
        <v>987.44399999999996</v>
      </c>
      <c r="S57" s="346">
        <v>1390</v>
      </c>
      <c r="T57" s="346">
        <v>1611.5</v>
      </c>
      <c r="U57" s="203">
        <v>759.327</v>
      </c>
      <c r="V57" s="346">
        <v>488</v>
      </c>
      <c r="W57" s="346">
        <v>607</v>
      </c>
      <c r="X57" s="345">
        <v>76.898234228979064</v>
      </c>
      <c r="Y57" s="345">
        <v>35.10791366906475</v>
      </c>
      <c r="Z57" s="345">
        <v>37.666770089978279</v>
      </c>
      <c r="AA57" s="203">
        <v>645.84199999999998</v>
      </c>
      <c r="AB57" s="346">
        <v>382</v>
      </c>
      <c r="AC57" s="346">
        <v>480.33300000000003</v>
      </c>
      <c r="AD57" s="203">
        <v>-735.14799999999991</v>
      </c>
      <c r="AE57" s="203">
        <v>2084.5018226299999</v>
      </c>
      <c r="AF57" s="345">
        <v>1.2695650000000001</v>
      </c>
      <c r="AG57" s="214">
        <v>5.5903345936985591</v>
      </c>
      <c r="AH57" s="212">
        <v>7.390172469899122</v>
      </c>
      <c r="AI57" s="212">
        <v>7.390172469899122</v>
      </c>
      <c r="AJ57" s="212">
        <v>5.8682170542635657</v>
      </c>
      <c r="AK57" s="212">
        <v>2.745196499834722</v>
      </c>
      <c r="AL57" s="212">
        <v>4.271520128340164</v>
      </c>
      <c r="AM57" s="212">
        <v>3.4341051443657329</v>
      </c>
      <c r="AN57" s="260">
        <v>68.489869238939022</v>
      </c>
      <c r="AO57" s="261">
        <v>25.05</v>
      </c>
      <c r="AP57" s="261">
        <v>27.46</v>
      </c>
      <c r="AQ57" s="121">
        <v>0</v>
      </c>
    </row>
    <row r="58" spans="1:43" s="119" customFormat="1" ht="9" customHeight="1">
      <c r="A58" s="2"/>
      <c r="B58" s="250" t="s">
        <v>160</v>
      </c>
      <c r="C58" s="251" t="s">
        <v>361</v>
      </c>
      <c r="D58" s="252" t="s">
        <v>161</v>
      </c>
      <c r="E58" s="343">
        <v>31.94</v>
      </c>
      <c r="F58" s="344">
        <v>50.646938323974609</v>
      </c>
      <c r="G58" s="253">
        <v>58.568999135800269</v>
      </c>
      <c r="H58" s="345" t="s">
        <v>429</v>
      </c>
      <c r="I58" s="254" t="s">
        <v>430</v>
      </c>
      <c r="J58" s="208">
        <v>0.28257456828886252</v>
      </c>
      <c r="K58" s="208">
        <v>-3.3000302755071154</v>
      </c>
      <c r="L58" s="209">
        <v>-27.704843820733359</v>
      </c>
      <c r="M58" s="209">
        <v>-19.576986025431196</v>
      </c>
      <c r="N58" s="255">
        <v>52.277000000000001</v>
      </c>
      <c r="O58" s="255">
        <v>22.654</v>
      </c>
      <c r="P58" s="210">
        <v>112.2971</v>
      </c>
      <c r="Q58" s="203">
        <v>12826.045668100001</v>
      </c>
      <c r="R58" s="203">
        <v>21232.976999999999</v>
      </c>
      <c r="S58" s="346">
        <v>20769</v>
      </c>
      <c r="T58" s="346">
        <v>22900.75</v>
      </c>
      <c r="U58" s="203" t="s">
        <v>86</v>
      </c>
      <c r="V58" s="346" t="s">
        <v>86</v>
      </c>
      <c r="W58" s="346" t="s">
        <v>86</v>
      </c>
      <c r="X58" s="345">
        <v>0</v>
      </c>
      <c r="Y58" s="345">
        <v>0</v>
      </c>
      <c r="Z58" s="345">
        <v>0</v>
      </c>
      <c r="AA58" s="203">
        <v>904.96</v>
      </c>
      <c r="AB58" s="346">
        <v>929.5</v>
      </c>
      <c r="AC58" s="346">
        <v>1118.8</v>
      </c>
      <c r="AD58" s="203">
        <v>632.54099999999983</v>
      </c>
      <c r="AE58" s="203">
        <v>13458.586668100001</v>
      </c>
      <c r="AF58" s="345">
        <v>1.636023</v>
      </c>
      <c r="AG58" s="214">
        <v>5.1221746015936862</v>
      </c>
      <c r="AH58" s="212">
        <v>14.170363797692991</v>
      </c>
      <c r="AI58" s="212">
        <v>14.170363797692991</v>
      </c>
      <c r="AJ58" s="212">
        <v>11.121169916434541</v>
      </c>
      <c r="AK58" s="212">
        <v>0</v>
      </c>
      <c r="AL58" s="212">
        <v>0</v>
      </c>
      <c r="AM58" s="212">
        <v>0</v>
      </c>
      <c r="AN58" s="260">
        <v>15.197950956165393</v>
      </c>
      <c r="AO58" s="261">
        <v>9.5860000000000003</v>
      </c>
      <c r="AP58" s="261">
        <v>12.5</v>
      </c>
      <c r="AQ58" s="121">
        <v>0</v>
      </c>
    </row>
    <row r="59" spans="1:43" s="119" customFormat="1" ht="9" customHeight="1">
      <c r="A59" s="2"/>
      <c r="B59" s="250" t="s">
        <v>162</v>
      </c>
      <c r="C59" s="251" t="s">
        <v>163</v>
      </c>
      <c r="D59" s="252" t="s">
        <v>164</v>
      </c>
      <c r="E59" s="343">
        <v>7.51</v>
      </c>
      <c r="F59" s="344">
        <v>11.510926246643066</v>
      </c>
      <c r="G59" s="253">
        <v>53.274650421345761</v>
      </c>
      <c r="H59" s="345" t="s">
        <v>429</v>
      </c>
      <c r="I59" s="254" t="s">
        <v>430</v>
      </c>
      <c r="J59" s="208">
        <v>1.8995929443690551</v>
      </c>
      <c r="K59" s="208">
        <v>-1.0540184453227908</v>
      </c>
      <c r="L59" s="209">
        <v>-18.75811337083514</v>
      </c>
      <c r="M59" s="209">
        <v>-34.461994938476302</v>
      </c>
      <c r="N59" s="255">
        <v>12.747999999999999</v>
      </c>
      <c r="O59" s="255">
        <v>6.4089999999999998</v>
      </c>
      <c r="P59" s="210">
        <v>6.334136</v>
      </c>
      <c r="Q59" s="203">
        <v>534.89974999999993</v>
      </c>
      <c r="R59" s="203">
        <v>1734.3119999999999</v>
      </c>
      <c r="S59" s="346">
        <v>1875.6670000000001</v>
      </c>
      <c r="T59" s="346">
        <v>2102.6669999999999</v>
      </c>
      <c r="U59" s="203">
        <v>272.42700000000002</v>
      </c>
      <c r="V59" s="346">
        <v>217</v>
      </c>
      <c r="W59" s="346">
        <v>246</v>
      </c>
      <c r="X59" s="345">
        <v>15.708073287851324</v>
      </c>
      <c r="Y59" s="345">
        <v>11.569217776929486</v>
      </c>
      <c r="Z59" s="345">
        <v>11.699427441435093</v>
      </c>
      <c r="AA59" s="203">
        <v>100.04</v>
      </c>
      <c r="AB59" s="346">
        <v>-53</v>
      </c>
      <c r="AC59" s="346">
        <v>33.549999999999997</v>
      </c>
      <c r="AD59" s="203">
        <v>626.72800000000007</v>
      </c>
      <c r="AE59" s="203">
        <v>1161.6277500000001</v>
      </c>
      <c r="AF59" s="345">
        <v>0</v>
      </c>
      <c r="AG59" s="214" t="s">
        <v>86</v>
      </c>
      <c r="AH59" s="212">
        <v>17.068181818181817</v>
      </c>
      <c r="AI59" s="212">
        <v>17.068181818181817</v>
      </c>
      <c r="AJ59" s="212">
        <v>5.6044776119402977</v>
      </c>
      <c r="AK59" s="212">
        <v>4.2639964100474623</v>
      </c>
      <c r="AL59" s="212">
        <v>5.3531232718894017</v>
      </c>
      <c r="AM59" s="212">
        <v>4.7220640243902441</v>
      </c>
      <c r="AN59" s="260">
        <v>9.755674302784092</v>
      </c>
      <c r="AO59" s="261">
        <v>-6.25</v>
      </c>
      <c r="AP59" s="261">
        <v>2.6</v>
      </c>
      <c r="AQ59" s="121">
        <v>0</v>
      </c>
    </row>
    <row r="60" spans="1:43" s="119" customFormat="1" ht="9" customHeight="1">
      <c r="A60" s="2"/>
      <c r="B60" s="250"/>
      <c r="C60" s="252"/>
      <c r="D60" s="252"/>
      <c r="E60" s="343"/>
      <c r="F60" s="344"/>
      <c r="G60" s="253"/>
      <c r="H60" s="345"/>
      <c r="I60" s="254"/>
      <c r="J60" s="208"/>
      <c r="K60" s="208"/>
      <c r="L60" s="209"/>
      <c r="M60" s="209"/>
      <c r="N60" s="255"/>
      <c r="O60" s="255"/>
      <c r="P60" s="203"/>
      <c r="Q60" s="203"/>
      <c r="R60" s="346"/>
      <c r="S60" s="346"/>
      <c r="T60" s="346"/>
      <c r="U60" s="346"/>
      <c r="V60" s="346"/>
      <c r="W60" s="346"/>
      <c r="X60" s="345"/>
      <c r="Y60" s="345"/>
      <c r="Z60" s="345"/>
      <c r="AA60" s="346"/>
      <c r="AB60" s="346"/>
      <c r="AC60" s="346"/>
      <c r="AD60" s="203"/>
      <c r="AE60" s="203"/>
      <c r="AF60" s="203"/>
      <c r="AG60" s="258"/>
      <c r="AH60" s="259"/>
      <c r="AI60" s="212"/>
      <c r="AJ60" s="212"/>
      <c r="AK60" s="259"/>
      <c r="AL60" s="259"/>
      <c r="AM60" s="259"/>
      <c r="AN60" s="345"/>
      <c r="AO60" s="345"/>
      <c r="AP60" s="345"/>
      <c r="AQ60" s="121">
        <v>0</v>
      </c>
    </row>
    <row r="61" spans="1:43" s="119" customFormat="1" ht="9" customHeight="1">
      <c r="A61" s="2"/>
      <c r="B61" s="333" t="s">
        <v>165</v>
      </c>
      <c r="C61" s="349"/>
      <c r="D61" s="349"/>
      <c r="E61" s="334"/>
      <c r="F61" s="335"/>
      <c r="G61" s="227"/>
      <c r="H61" s="228"/>
      <c r="I61" s="229"/>
      <c r="J61" s="268"/>
      <c r="K61" s="268"/>
      <c r="L61" s="231"/>
      <c r="M61" s="231"/>
      <c r="N61" s="269"/>
      <c r="O61" s="269"/>
      <c r="P61" s="269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1"/>
      <c r="AH61" s="233">
        <v>39.917857079791787</v>
      </c>
      <c r="AI61" s="233">
        <v>39.917857079791787</v>
      </c>
      <c r="AJ61" s="233">
        <v>52.514961661329778</v>
      </c>
      <c r="AK61" s="233">
        <v>29.416780995161229</v>
      </c>
      <c r="AL61" s="233">
        <v>19.572901173411527</v>
      </c>
      <c r="AM61" s="233">
        <v>13.295923414928817</v>
      </c>
      <c r="AN61" s="234">
        <v>19.114968588055458</v>
      </c>
      <c r="AO61" s="234">
        <v>1.3508333333333333</v>
      </c>
      <c r="AP61" s="234">
        <v>10.231111111111112</v>
      </c>
      <c r="AQ61" s="122"/>
    </row>
    <row r="62" spans="1:43" s="119" customFormat="1" ht="9" customHeight="1">
      <c r="A62" s="2"/>
      <c r="B62" s="336"/>
      <c r="C62" s="350"/>
      <c r="D62" s="350"/>
      <c r="E62" s="337"/>
      <c r="F62" s="338"/>
      <c r="G62" s="235"/>
      <c r="H62" s="236"/>
      <c r="I62" s="237"/>
      <c r="J62" s="272"/>
      <c r="K62" s="272"/>
      <c r="L62" s="239"/>
      <c r="M62" s="239"/>
      <c r="N62" s="273"/>
      <c r="O62" s="273"/>
      <c r="P62" s="273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5"/>
      <c r="AH62" s="241"/>
      <c r="AI62" s="241"/>
      <c r="AJ62" s="241"/>
      <c r="AK62" s="241"/>
      <c r="AL62" s="241"/>
      <c r="AM62" s="241"/>
      <c r="AN62" s="238"/>
      <c r="AO62" s="238"/>
      <c r="AP62" s="238"/>
      <c r="AQ62" s="122"/>
    </row>
    <row r="63" spans="1:43" s="119" customFormat="1" ht="6" customHeight="1">
      <c r="A63" s="2"/>
      <c r="B63" s="339" t="s">
        <v>166</v>
      </c>
      <c r="C63" s="340"/>
      <c r="D63" s="340"/>
      <c r="E63" s="341"/>
      <c r="F63" s="342"/>
      <c r="G63" s="242"/>
      <c r="H63" s="243"/>
      <c r="I63" s="244"/>
      <c r="J63" s="257"/>
      <c r="K63" s="257"/>
      <c r="L63" s="245"/>
      <c r="M63" s="246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7"/>
      <c r="AH63" s="248">
        <v>41.746468808259088</v>
      </c>
      <c r="AI63" s="248">
        <v>41.746468808259088</v>
      </c>
      <c r="AJ63" s="248">
        <v>28.843823223369984</v>
      </c>
      <c r="AK63" s="248">
        <v>32.159283774261525</v>
      </c>
      <c r="AL63" s="248">
        <v>16.955488035241217</v>
      </c>
      <c r="AM63" s="248">
        <v>14.256086306162288</v>
      </c>
      <c r="AN63" s="249">
        <v>18.374039332079306</v>
      </c>
      <c r="AO63" s="249">
        <v>13.493</v>
      </c>
      <c r="AP63" s="249">
        <v>15.804666666666668</v>
      </c>
      <c r="AQ63" s="122"/>
    </row>
    <row r="64" spans="1:43" s="119" customFormat="1" ht="9" customHeight="1">
      <c r="A64" s="2"/>
      <c r="B64" s="276" t="s">
        <v>423</v>
      </c>
      <c r="C64" s="277" t="s">
        <v>167</v>
      </c>
      <c r="D64" s="278" t="s">
        <v>168</v>
      </c>
      <c r="E64" s="351">
        <v>31.79</v>
      </c>
      <c r="F64" s="352">
        <v>39.900001525878906</v>
      </c>
      <c r="G64" s="279">
        <v>25.511171833529112</v>
      </c>
      <c r="H64" s="353" t="s">
        <v>506</v>
      </c>
      <c r="I64" s="280">
        <v>44141</v>
      </c>
      <c r="J64" s="281">
        <v>2.0218228498074531</v>
      </c>
      <c r="K64" s="281">
        <v>-3.0201342281879207</v>
      </c>
      <c r="L64" s="282">
        <v>-7.1824817518248203</v>
      </c>
      <c r="M64" s="282">
        <v>-5.2967111534795048</v>
      </c>
      <c r="N64" s="283">
        <v>37.28</v>
      </c>
      <c r="O64" s="283">
        <v>26.07</v>
      </c>
      <c r="P64" s="284">
        <v>141.06639999999999</v>
      </c>
      <c r="Q64" s="285">
        <v>20136.447963170001</v>
      </c>
      <c r="R64" s="285">
        <v>3724.3090000000002</v>
      </c>
      <c r="S64" s="354">
        <v>5607</v>
      </c>
      <c r="T64" s="354">
        <v>5923</v>
      </c>
      <c r="U64" s="285">
        <v>1313.328</v>
      </c>
      <c r="V64" s="354">
        <v>1912.077</v>
      </c>
      <c r="W64" s="354">
        <v>2172.6999999999998</v>
      </c>
      <c r="X64" s="353">
        <v>35.263669045720967</v>
      </c>
      <c r="Y64" s="353">
        <v>34.101605136436596</v>
      </c>
      <c r="Z64" s="353">
        <v>36.682424447070737</v>
      </c>
      <c r="AA64" s="285">
        <v>1129.6010000000001</v>
      </c>
      <c r="AB64" s="354">
        <v>1423.769</v>
      </c>
      <c r="AC64" s="354">
        <v>1604.5450000000001</v>
      </c>
      <c r="AD64" s="285">
        <v>823.99300000000039</v>
      </c>
      <c r="AE64" s="286">
        <v>20960.440963170004</v>
      </c>
      <c r="AF64" s="355">
        <v>1.1731799999999999</v>
      </c>
      <c r="AG64" s="287">
        <v>3.6904057379449906</v>
      </c>
      <c r="AH64" s="288">
        <v>13.973626373626374</v>
      </c>
      <c r="AI64" s="288">
        <v>13.973626373626374</v>
      </c>
      <c r="AJ64" s="288">
        <v>12.585114806017417</v>
      </c>
      <c r="AK64" s="288">
        <v>15.959791433038818</v>
      </c>
      <c r="AL64" s="288">
        <v>10.962132258883928</v>
      </c>
      <c r="AM64" s="288">
        <v>9.6471859728310427</v>
      </c>
      <c r="AN64" s="289">
        <v>14.115220568706258</v>
      </c>
      <c r="AO64" s="287">
        <v>14.500999999999999</v>
      </c>
      <c r="AP64" s="287">
        <v>15.507</v>
      </c>
      <c r="AQ64" s="121">
        <v>0</v>
      </c>
    </row>
    <row r="65" spans="1:43" s="119" customFormat="1" ht="9" customHeight="1">
      <c r="A65" s="2"/>
      <c r="B65" s="276" t="s">
        <v>473</v>
      </c>
      <c r="C65" s="277" t="s">
        <v>474</v>
      </c>
      <c r="D65" s="278" t="s">
        <v>475</v>
      </c>
      <c r="E65" s="351">
        <v>49.38</v>
      </c>
      <c r="F65" s="352">
        <v>58.200000762939453</v>
      </c>
      <c r="G65" s="279">
        <v>17.861483926568344</v>
      </c>
      <c r="H65" s="353" t="s">
        <v>506</v>
      </c>
      <c r="I65" s="280">
        <v>44260</v>
      </c>
      <c r="J65" s="281">
        <v>2.9393370856785506</v>
      </c>
      <c r="K65" s="281">
        <v>6.9525666016894139</v>
      </c>
      <c r="L65" s="282">
        <v>-5.9428571428571386</v>
      </c>
      <c r="M65" s="282">
        <v>37.52193165678004</v>
      </c>
      <c r="N65" s="283">
        <v>54.6</v>
      </c>
      <c r="O65" s="283">
        <v>20.437999999999999</v>
      </c>
      <c r="P65" s="284">
        <v>432.39870000000002</v>
      </c>
      <c r="Q65" s="285">
        <v>67898.395753200006</v>
      </c>
      <c r="R65" s="285">
        <v>13397.419</v>
      </c>
      <c r="S65" s="354">
        <v>40670</v>
      </c>
      <c r="T65" s="354">
        <v>41938</v>
      </c>
      <c r="U65" s="285">
        <v>1846.6039999999998</v>
      </c>
      <c r="V65" s="354">
        <v>5028.2</v>
      </c>
      <c r="W65" s="354">
        <v>5918.5560000000005</v>
      </c>
      <c r="X65" s="353">
        <v>13.78328169030169</v>
      </c>
      <c r="Y65" s="353">
        <v>12.363412835013524</v>
      </c>
      <c r="Z65" s="353">
        <v>14.112632934331634</v>
      </c>
      <c r="AA65" s="285">
        <v>548.37900000000002</v>
      </c>
      <c r="AB65" s="354">
        <v>889.77800000000002</v>
      </c>
      <c r="AC65" s="354">
        <v>1639.625</v>
      </c>
      <c r="AD65" s="285">
        <v>9322.9440000000031</v>
      </c>
      <c r="AE65" s="286">
        <v>77221.339753200009</v>
      </c>
      <c r="AF65" s="355">
        <v>0</v>
      </c>
      <c r="AG65" s="287" t="s">
        <v>86</v>
      </c>
      <c r="AH65" s="288">
        <v>63.145780051150894</v>
      </c>
      <c r="AI65" s="288">
        <v>63.145780051150894</v>
      </c>
      <c r="AJ65" s="288">
        <v>36.469719350073852</v>
      </c>
      <c r="AK65" s="288">
        <v>41.818029070228384</v>
      </c>
      <c r="AL65" s="288">
        <v>15.357650800127285</v>
      </c>
      <c r="AM65" s="288">
        <v>13.047327718652996</v>
      </c>
      <c r="AN65" s="289">
        <v>26.058389549345033</v>
      </c>
      <c r="AO65" s="287">
        <v>7.625</v>
      </c>
      <c r="AP65" s="287">
        <v>10.152000000000001</v>
      </c>
      <c r="AQ65" s="121">
        <v>1</v>
      </c>
    </row>
    <row r="66" spans="1:43" s="119" customFormat="1" ht="9" customHeight="1">
      <c r="A66" s="2"/>
      <c r="B66" s="276" t="s">
        <v>169</v>
      </c>
      <c r="C66" s="277" t="s">
        <v>170</v>
      </c>
      <c r="D66" s="278" t="s">
        <v>171</v>
      </c>
      <c r="E66" s="351">
        <v>24.06</v>
      </c>
      <c r="F66" s="352">
        <v>31.399999618530273</v>
      </c>
      <c r="G66" s="279">
        <v>30.507064083666968</v>
      </c>
      <c r="H66" s="353" t="s">
        <v>506</v>
      </c>
      <c r="I66" s="280">
        <v>44265</v>
      </c>
      <c r="J66" s="281">
        <v>-1.1909650924024739</v>
      </c>
      <c r="K66" s="281">
        <v>3.5729659922513868</v>
      </c>
      <c r="L66" s="282">
        <v>-3.9137380191693327</v>
      </c>
      <c r="M66" s="282">
        <v>5.203323130738946</v>
      </c>
      <c r="N66" s="283">
        <v>27.34</v>
      </c>
      <c r="O66" s="283">
        <v>17.821999999999999</v>
      </c>
      <c r="P66" s="284">
        <v>185.83629999999999</v>
      </c>
      <c r="Q66" s="285">
        <v>39745.435799999999</v>
      </c>
      <c r="R66" s="285">
        <v>14801.445</v>
      </c>
      <c r="S66" s="354">
        <v>23286</v>
      </c>
      <c r="T66" s="354">
        <v>25917</v>
      </c>
      <c r="U66" s="285">
        <v>1135.644</v>
      </c>
      <c r="V66" s="354">
        <v>1790.444</v>
      </c>
      <c r="W66" s="354">
        <v>2189.4</v>
      </c>
      <c r="X66" s="353">
        <v>7.6725211626297289</v>
      </c>
      <c r="Y66" s="353">
        <v>7.6889289701966845</v>
      </c>
      <c r="Z66" s="353">
        <v>8.4477370065979862</v>
      </c>
      <c r="AA66" s="285">
        <v>502.447</v>
      </c>
      <c r="AB66" s="354">
        <v>807.69200000000001</v>
      </c>
      <c r="AC66" s="354">
        <v>1072.3330000000001</v>
      </c>
      <c r="AD66" s="285">
        <v>4204.0219999999999</v>
      </c>
      <c r="AE66" s="286">
        <v>43949.457799999996</v>
      </c>
      <c r="AF66" s="355">
        <v>0.12924150000000001</v>
      </c>
      <c r="AG66" s="287">
        <v>0.5371633263696558</v>
      </c>
      <c r="AH66" s="288">
        <v>48.12</v>
      </c>
      <c r="AI66" s="288">
        <v>48.12</v>
      </c>
      <c r="AJ66" s="288">
        <v>37.476635514018689</v>
      </c>
      <c r="AK66" s="288">
        <v>38.70003081951738</v>
      </c>
      <c r="AL66" s="288">
        <v>24.546681046712433</v>
      </c>
      <c r="AM66" s="288">
        <v>20.073745227002828</v>
      </c>
      <c r="AN66" s="289">
        <v>14.948507878186629</v>
      </c>
      <c r="AO66" s="287">
        <v>18.353000000000002</v>
      </c>
      <c r="AP66" s="287">
        <v>21.754999999999999</v>
      </c>
      <c r="AQ66" s="121">
        <v>1</v>
      </c>
    </row>
    <row r="67" spans="1:43" s="119" customFormat="1" ht="9" customHeight="1">
      <c r="A67" s="2"/>
      <c r="B67" s="276"/>
      <c r="C67" s="278"/>
      <c r="D67" s="278"/>
      <c r="E67" s="351"/>
      <c r="F67" s="352"/>
      <c r="G67" s="279"/>
      <c r="H67" s="353"/>
      <c r="I67" s="280"/>
      <c r="J67" s="281"/>
      <c r="K67" s="281"/>
      <c r="L67" s="282"/>
      <c r="M67" s="282"/>
      <c r="N67" s="283"/>
      <c r="O67" s="283"/>
      <c r="P67" s="284"/>
      <c r="Q67" s="285"/>
      <c r="R67" s="285"/>
      <c r="S67" s="354"/>
      <c r="T67" s="354"/>
      <c r="U67" s="285"/>
      <c r="V67" s="354"/>
      <c r="W67" s="354"/>
      <c r="X67" s="353"/>
      <c r="Y67" s="353"/>
      <c r="Z67" s="353"/>
      <c r="AA67" s="285"/>
      <c r="AB67" s="354"/>
      <c r="AC67" s="354"/>
      <c r="AD67" s="285"/>
      <c r="AE67" s="286"/>
      <c r="AF67" s="355"/>
      <c r="AG67" s="355"/>
      <c r="AH67" s="290"/>
      <c r="AI67" s="288"/>
      <c r="AJ67" s="288"/>
      <c r="AK67" s="288"/>
      <c r="AL67" s="288"/>
      <c r="AM67" s="288"/>
      <c r="AN67" s="289"/>
      <c r="AO67" s="287"/>
      <c r="AP67" s="287"/>
      <c r="AQ67" s="121">
        <v>0</v>
      </c>
    </row>
    <row r="68" spans="1:43" s="119" customFormat="1" ht="9" customHeight="1">
      <c r="A68" s="2"/>
      <c r="B68" s="356" t="s">
        <v>172</v>
      </c>
      <c r="C68" s="357"/>
      <c r="D68" s="357"/>
      <c r="E68" s="358"/>
      <c r="F68" s="359"/>
      <c r="G68" s="291"/>
      <c r="H68" s="292"/>
      <c r="I68" s="293"/>
      <c r="J68" s="294"/>
      <c r="K68" s="294"/>
      <c r="L68" s="295"/>
      <c r="M68" s="296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7"/>
      <c r="AH68" s="298">
        <v>22.065220168668446</v>
      </c>
      <c r="AI68" s="298">
        <v>22.065220168668446</v>
      </c>
      <c r="AJ68" s="298">
        <v>21.862326947725506</v>
      </c>
      <c r="AK68" s="298">
        <v>11.328543708832219</v>
      </c>
      <c r="AL68" s="298">
        <v>18.614898873042343</v>
      </c>
      <c r="AM68" s="298">
        <v>8.5429537400159976</v>
      </c>
      <c r="AN68" s="299">
        <v>32.767954893351138</v>
      </c>
      <c r="AO68" s="299">
        <v>-18.496500000000001</v>
      </c>
      <c r="AP68" s="299">
        <v>3.9514999999999998</v>
      </c>
      <c r="AQ68" s="122">
        <v>1</v>
      </c>
    </row>
    <row r="69" spans="1:43" s="119" customFormat="1" ht="9" customHeight="1">
      <c r="A69" s="2"/>
      <c r="B69" s="276" t="s">
        <v>173</v>
      </c>
      <c r="C69" s="277" t="s">
        <v>174</v>
      </c>
      <c r="D69" s="278" t="s">
        <v>175</v>
      </c>
      <c r="E69" s="351">
        <v>5.75</v>
      </c>
      <c r="F69" s="352">
        <v>10.666666984558105</v>
      </c>
      <c r="G69" s="279">
        <v>85.507251905358345</v>
      </c>
      <c r="H69" s="353" t="s">
        <v>429</v>
      </c>
      <c r="I69" s="280" t="s">
        <v>430</v>
      </c>
      <c r="J69" s="281">
        <v>9.1081593927893714</v>
      </c>
      <c r="K69" s="281">
        <v>13.412228796844182</v>
      </c>
      <c r="L69" s="282">
        <v>-15.565345080763592</v>
      </c>
      <c r="M69" s="282">
        <v>-44.174757281553397</v>
      </c>
      <c r="N69" s="283">
        <v>11.22</v>
      </c>
      <c r="O69" s="283">
        <v>3.14</v>
      </c>
      <c r="P69" s="284">
        <v>22.432379999999998</v>
      </c>
      <c r="Q69" s="285">
        <v>1504.58374925</v>
      </c>
      <c r="R69" s="285">
        <v>2764.13</v>
      </c>
      <c r="S69" s="354">
        <v>2151</v>
      </c>
      <c r="T69" s="354">
        <v>2529.5</v>
      </c>
      <c r="U69" s="285">
        <v>417.904</v>
      </c>
      <c r="V69" s="354">
        <v>60.550000000000004</v>
      </c>
      <c r="W69" s="354">
        <v>218.5</v>
      </c>
      <c r="X69" s="353">
        <v>15.11882581499423</v>
      </c>
      <c r="Y69" s="353">
        <v>2.8149697814969783</v>
      </c>
      <c r="Z69" s="353">
        <v>8.6380707649733139</v>
      </c>
      <c r="AA69" s="285">
        <v>28.363</v>
      </c>
      <c r="AB69" s="354">
        <v>-266</v>
      </c>
      <c r="AC69" s="354">
        <v>-39.767000000000003</v>
      </c>
      <c r="AD69" s="285">
        <v>794.00500000000011</v>
      </c>
      <c r="AE69" s="286">
        <v>2298.5887492500001</v>
      </c>
      <c r="AF69" s="355">
        <v>0</v>
      </c>
      <c r="AG69" s="287" t="s">
        <v>86</v>
      </c>
      <c r="AH69" s="288" t="s">
        <v>86</v>
      </c>
      <c r="AI69" s="288" t="s">
        <v>86</v>
      </c>
      <c r="AJ69" s="288" t="s">
        <v>86</v>
      </c>
      <c r="AK69" s="288">
        <v>5.5002793685870444</v>
      </c>
      <c r="AL69" s="288">
        <v>37.961829054500413</v>
      </c>
      <c r="AM69" s="288">
        <v>10.519856975972541</v>
      </c>
      <c r="AN69" s="289">
        <v>2.9341676741985707</v>
      </c>
      <c r="AO69" s="287">
        <v>-16.626999999999999</v>
      </c>
      <c r="AP69" s="287">
        <v>-6.41</v>
      </c>
      <c r="AQ69" s="121"/>
    </row>
    <row r="70" spans="1:43" s="119" customFormat="1" ht="9" customHeight="1">
      <c r="A70" s="2"/>
      <c r="B70" s="276" t="s">
        <v>478</v>
      </c>
      <c r="C70" s="277" t="s">
        <v>476</v>
      </c>
      <c r="D70" s="278" t="s">
        <v>477</v>
      </c>
      <c r="E70" s="351">
        <v>23.3</v>
      </c>
      <c r="F70" s="352">
        <v>36.200000762939453</v>
      </c>
      <c r="G70" s="279">
        <v>55.364810141371045</v>
      </c>
      <c r="H70" s="353" t="s">
        <v>506</v>
      </c>
      <c r="I70" s="280">
        <v>44148</v>
      </c>
      <c r="J70" s="281">
        <v>11.270296084049658</v>
      </c>
      <c r="K70" s="281">
        <v>4.2039355992844474</v>
      </c>
      <c r="L70" s="282">
        <v>-21.601615074024217</v>
      </c>
      <c r="M70" s="282">
        <v>-34.0317100792752</v>
      </c>
      <c r="N70" s="283">
        <v>39.1</v>
      </c>
      <c r="O70" s="283">
        <v>14.73</v>
      </c>
      <c r="P70" s="284">
        <v>38.829979999999999</v>
      </c>
      <c r="Q70" s="285">
        <v>5636.0331089000001</v>
      </c>
      <c r="R70" s="285">
        <v>2275.0569999999998</v>
      </c>
      <c r="S70" s="354">
        <v>2156</v>
      </c>
      <c r="T70" s="354">
        <v>3116</v>
      </c>
      <c r="U70" s="285">
        <v>264.685</v>
      </c>
      <c r="V70" s="354">
        <v>177.25</v>
      </c>
      <c r="W70" s="354">
        <v>479.375</v>
      </c>
      <c r="X70" s="353">
        <v>11.634213999912971</v>
      </c>
      <c r="Y70" s="353">
        <v>8.2212430426716132</v>
      </c>
      <c r="Z70" s="353">
        <v>15.384306803594352</v>
      </c>
      <c r="AA70" s="285">
        <v>147.083</v>
      </c>
      <c r="AB70" s="354">
        <v>-58.587000000000003</v>
      </c>
      <c r="AC70" s="354">
        <v>152.667</v>
      </c>
      <c r="AD70" s="285">
        <v>1078.5659999999998</v>
      </c>
      <c r="AE70" s="286">
        <v>6714.5991088999999</v>
      </c>
      <c r="AF70" s="355">
        <v>0</v>
      </c>
      <c r="AG70" s="287" t="s">
        <v>86</v>
      </c>
      <c r="AH70" s="288" t="s">
        <v>86</v>
      </c>
      <c r="AI70" s="288" t="s">
        <v>86</v>
      </c>
      <c r="AJ70" s="288">
        <v>30.497382198952881</v>
      </c>
      <c r="AK70" s="288">
        <v>25.368264574494209</v>
      </c>
      <c r="AL70" s="288">
        <v>37.882082419746119</v>
      </c>
      <c r="AM70" s="288">
        <v>14.006986407092569</v>
      </c>
      <c r="AN70" s="289">
        <v>129.39758565228686</v>
      </c>
      <c r="AO70" s="287">
        <v>-1.7570000000000001</v>
      </c>
      <c r="AP70" s="287">
        <v>8.3879999999999999</v>
      </c>
      <c r="AQ70" s="121"/>
    </row>
    <row r="71" spans="1:43" s="119" customFormat="1" ht="9" customHeight="1">
      <c r="A71" s="2"/>
      <c r="B71" s="276" t="s">
        <v>176</v>
      </c>
      <c r="C71" s="277" t="s">
        <v>177</v>
      </c>
      <c r="D71" s="278" t="s">
        <v>178</v>
      </c>
      <c r="E71" s="351">
        <v>7.78</v>
      </c>
      <c r="F71" s="352" t="s">
        <v>503</v>
      </c>
      <c r="G71" s="279" t="s">
        <v>95</v>
      </c>
      <c r="H71" s="353" t="s">
        <v>429</v>
      </c>
      <c r="I71" s="280" t="s">
        <v>430</v>
      </c>
      <c r="J71" s="281">
        <v>0.51679586563306845</v>
      </c>
      <c r="K71" s="281">
        <v>9.4233473980309448</v>
      </c>
      <c r="L71" s="282">
        <v>-7.1599045346062091</v>
      </c>
      <c r="M71" s="282">
        <v>-9.8911280982163508</v>
      </c>
      <c r="N71" s="283">
        <v>9.57</v>
      </c>
      <c r="O71" s="283">
        <v>5.95</v>
      </c>
      <c r="P71" s="284">
        <v>12.061439999999999</v>
      </c>
      <c r="Q71" s="285">
        <v>7018.8047999999999</v>
      </c>
      <c r="R71" s="285">
        <v>2333.4520000000002</v>
      </c>
      <c r="S71" s="354" t="s">
        <v>86</v>
      </c>
      <c r="T71" s="354" t="s">
        <v>86</v>
      </c>
      <c r="U71" s="285">
        <v>522.72400000000005</v>
      </c>
      <c r="V71" s="354" t="s">
        <v>86</v>
      </c>
      <c r="W71" s="354" t="s">
        <v>86</v>
      </c>
      <c r="X71" s="353">
        <v>22.401317875833744</v>
      </c>
      <c r="Y71" s="353">
        <v>0</v>
      </c>
      <c r="Z71" s="353">
        <v>0</v>
      </c>
      <c r="AA71" s="285">
        <v>585.53</v>
      </c>
      <c r="AB71" s="354" t="s">
        <v>86</v>
      </c>
      <c r="AC71" s="354" t="s">
        <v>86</v>
      </c>
      <c r="AD71" s="285">
        <v>-1837.5679999999998</v>
      </c>
      <c r="AE71" s="286">
        <v>5181.2368000000006</v>
      </c>
      <c r="AF71" s="355">
        <v>0.16770840000000001</v>
      </c>
      <c r="AG71" s="287">
        <v>2.1556297503890596</v>
      </c>
      <c r="AH71" s="288" t="s">
        <v>86</v>
      </c>
      <c r="AI71" s="288" t="s">
        <v>86</v>
      </c>
      <c r="AJ71" s="288" t="s">
        <v>86</v>
      </c>
      <c r="AK71" s="288">
        <v>9.9119933272625715</v>
      </c>
      <c r="AL71" s="288">
        <v>0</v>
      </c>
      <c r="AM71" s="288">
        <v>0</v>
      </c>
      <c r="AN71" s="289">
        <v>17.523884156920285</v>
      </c>
      <c r="AO71" s="287" t="s">
        <v>86</v>
      </c>
      <c r="AP71" s="287" t="s">
        <v>86</v>
      </c>
      <c r="AQ71" s="121">
        <v>1</v>
      </c>
    </row>
    <row r="72" spans="1:43" s="119" customFormat="1" ht="9" customHeight="1">
      <c r="A72" s="2"/>
      <c r="B72" s="276" t="s">
        <v>182</v>
      </c>
      <c r="C72" s="277" t="s">
        <v>183</v>
      </c>
      <c r="D72" s="278" t="s">
        <v>184</v>
      </c>
      <c r="E72" s="351">
        <v>14.23</v>
      </c>
      <c r="F72" s="352">
        <v>21.25</v>
      </c>
      <c r="G72" s="279">
        <v>49.332396345748421</v>
      </c>
      <c r="H72" s="353" t="s">
        <v>429</v>
      </c>
      <c r="I72" s="280" t="s">
        <v>430</v>
      </c>
      <c r="J72" s="281">
        <v>11.607843137254914</v>
      </c>
      <c r="K72" s="281">
        <v>15.691056910569113</v>
      </c>
      <c r="L72" s="282">
        <v>-4.5606975184439902</v>
      </c>
      <c r="M72" s="282">
        <v>-29.344587884806351</v>
      </c>
      <c r="N72" s="283">
        <v>22.72</v>
      </c>
      <c r="O72" s="283">
        <v>9.3699999999999992</v>
      </c>
      <c r="P72" s="284">
        <v>13.31987</v>
      </c>
      <c r="Q72" s="285">
        <v>7103.616</v>
      </c>
      <c r="R72" s="285">
        <v>7192.5959999999995</v>
      </c>
      <c r="S72" s="354">
        <v>6448</v>
      </c>
      <c r="T72" s="354">
        <v>7955</v>
      </c>
      <c r="U72" s="285">
        <v>1701.3209999999999</v>
      </c>
      <c r="V72" s="354">
        <v>298.25</v>
      </c>
      <c r="W72" s="354">
        <v>1174.25</v>
      </c>
      <c r="X72" s="353">
        <v>23.653782306138147</v>
      </c>
      <c r="Y72" s="353">
        <v>4.6254652605459059</v>
      </c>
      <c r="Z72" s="353">
        <v>14.761156505342552</v>
      </c>
      <c r="AA72" s="285">
        <v>1235.674</v>
      </c>
      <c r="AB72" s="354">
        <v>-236.25</v>
      </c>
      <c r="AC72" s="354">
        <v>353.5</v>
      </c>
      <c r="AD72" s="285">
        <v>2295.5059999999994</v>
      </c>
      <c r="AE72" s="286">
        <v>9399.1219999999994</v>
      </c>
      <c r="AF72" s="355">
        <v>0.40579999999999999</v>
      </c>
      <c r="AG72" s="287">
        <v>2.851721818230978</v>
      </c>
      <c r="AH72" s="288" t="s">
        <v>86</v>
      </c>
      <c r="AI72" s="288" t="s">
        <v>86</v>
      </c>
      <c r="AJ72" s="288">
        <v>21.463046757164403</v>
      </c>
      <c r="AK72" s="288">
        <v>5.5246023531126696</v>
      </c>
      <c r="AL72" s="288">
        <v>31.514239731768647</v>
      </c>
      <c r="AM72" s="288">
        <v>8.0043619331488181</v>
      </c>
      <c r="AN72" s="289">
        <v>27.599908848877803</v>
      </c>
      <c r="AO72" s="287">
        <v>-4.6100000000000003</v>
      </c>
      <c r="AP72" s="287">
        <v>5.91</v>
      </c>
      <c r="AQ72" s="121">
        <v>1</v>
      </c>
    </row>
    <row r="73" spans="1:43" s="119" customFormat="1" ht="9" customHeight="1">
      <c r="A73" s="2"/>
      <c r="B73" s="276" t="s">
        <v>188</v>
      </c>
      <c r="C73" s="277" t="s">
        <v>189</v>
      </c>
      <c r="D73" s="278" t="s">
        <v>190</v>
      </c>
      <c r="E73" s="351">
        <v>16.059999999999999</v>
      </c>
      <c r="F73" s="352">
        <v>18.75</v>
      </c>
      <c r="G73" s="279">
        <v>16.749688667496887</v>
      </c>
      <c r="H73" s="353" t="s">
        <v>429</v>
      </c>
      <c r="I73" s="280" t="s">
        <v>430</v>
      </c>
      <c r="J73" s="281">
        <v>5.3114754098360528</v>
      </c>
      <c r="K73" s="281">
        <v>7.7852348993288523</v>
      </c>
      <c r="L73" s="282">
        <v>-6.4647641234711894</v>
      </c>
      <c r="M73" s="282">
        <v>-13.623406658419846</v>
      </c>
      <c r="N73" s="283">
        <v>21.14</v>
      </c>
      <c r="O73" s="283">
        <v>10.51</v>
      </c>
      <c r="P73" s="284">
        <v>36.720640000000003</v>
      </c>
      <c r="Q73" s="285">
        <v>2603.57504242</v>
      </c>
      <c r="R73" s="285">
        <v>1539.568</v>
      </c>
      <c r="S73" s="354">
        <v>1517.5830000000001</v>
      </c>
      <c r="T73" s="354">
        <v>1679.6000000000001</v>
      </c>
      <c r="U73" s="285">
        <v>259.55700000000002</v>
      </c>
      <c r="V73" s="354">
        <v>246.167</v>
      </c>
      <c r="W73" s="354">
        <v>288.2</v>
      </c>
      <c r="X73" s="353">
        <v>16.859079949700178</v>
      </c>
      <c r="Y73" s="353">
        <v>16.220990878258387</v>
      </c>
      <c r="Z73" s="353">
        <v>17.158847344605856</v>
      </c>
      <c r="AA73" s="285">
        <v>239.51400000000001</v>
      </c>
      <c r="AB73" s="354">
        <v>175.75</v>
      </c>
      <c r="AC73" s="354">
        <v>203.5</v>
      </c>
      <c r="AD73" s="285">
        <v>-181.61</v>
      </c>
      <c r="AE73" s="286">
        <v>2421.9650424199999</v>
      </c>
      <c r="AF73" s="355">
        <v>0.44009999999999999</v>
      </c>
      <c r="AG73" s="287">
        <v>2.740348780882611</v>
      </c>
      <c r="AH73" s="288">
        <v>14.967381174277726</v>
      </c>
      <c r="AI73" s="288">
        <v>14.967381174277726</v>
      </c>
      <c r="AJ73" s="288">
        <v>12.665615141955834</v>
      </c>
      <c r="AK73" s="288">
        <v>9.3311490054978279</v>
      </c>
      <c r="AL73" s="288">
        <v>9.8387072289137052</v>
      </c>
      <c r="AM73" s="288">
        <v>8.4037648938931291</v>
      </c>
      <c r="AN73" s="289">
        <v>18.76342553831336</v>
      </c>
      <c r="AO73" s="287">
        <v>10</v>
      </c>
      <c r="AP73" s="287">
        <v>10.758000000000001</v>
      </c>
      <c r="AQ73" s="121">
        <v>1</v>
      </c>
    </row>
    <row r="74" spans="1:43" s="119" customFormat="1" ht="9" customHeight="1">
      <c r="A74" s="2"/>
      <c r="B74" s="276" t="s">
        <v>179</v>
      </c>
      <c r="C74" s="277" t="s">
        <v>180</v>
      </c>
      <c r="D74" s="278" t="s">
        <v>181</v>
      </c>
      <c r="E74" s="351">
        <v>4.1100000000000003</v>
      </c>
      <c r="F74" s="352">
        <v>7.3000001907348633</v>
      </c>
      <c r="G74" s="279">
        <v>77.615576416906634</v>
      </c>
      <c r="H74" s="353" t="s">
        <v>504</v>
      </c>
      <c r="I74" s="280">
        <v>44141</v>
      </c>
      <c r="J74" s="281">
        <v>3.007518796992481</v>
      </c>
      <c r="K74" s="281">
        <v>-1.2019230769230727</v>
      </c>
      <c r="L74" s="282">
        <v>-16.969696969696969</v>
      </c>
      <c r="M74" s="282">
        <v>-65.75</v>
      </c>
      <c r="N74" s="283">
        <v>12.99</v>
      </c>
      <c r="O74" s="283">
        <v>3.61</v>
      </c>
      <c r="P74" s="284">
        <v>0.31489209999999995</v>
      </c>
      <c r="Q74" s="285">
        <v>282.97690719000002</v>
      </c>
      <c r="R74" s="285">
        <v>1244.145</v>
      </c>
      <c r="S74" s="354">
        <v>591</v>
      </c>
      <c r="T74" s="354">
        <v>981</v>
      </c>
      <c r="U74" s="285">
        <v>350.601</v>
      </c>
      <c r="V74" s="354">
        <v>-744</v>
      </c>
      <c r="W74" s="354">
        <v>186</v>
      </c>
      <c r="X74" s="353">
        <v>28.180075473517956</v>
      </c>
      <c r="Y74" s="353">
        <v>0</v>
      </c>
      <c r="Z74" s="353">
        <v>18.960244648318042</v>
      </c>
      <c r="AA74" s="285">
        <v>103.46299999999999</v>
      </c>
      <c r="AB74" s="354">
        <v>-1692</v>
      </c>
      <c r="AC74" s="354">
        <v>-97</v>
      </c>
      <c r="AD74" s="285">
        <v>1003.8130000000001</v>
      </c>
      <c r="AE74" s="286">
        <v>1286.7899071900001</v>
      </c>
      <c r="AF74" s="355">
        <v>0</v>
      </c>
      <c r="AG74" s="287" t="s">
        <v>86</v>
      </c>
      <c r="AH74" s="288" t="s">
        <v>86</v>
      </c>
      <c r="AI74" s="288" t="s">
        <v>86</v>
      </c>
      <c r="AJ74" s="288" t="s">
        <v>86</v>
      </c>
      <c r="AK74" s="288">
        <v>3.6702402651161865</v>
      </c>
      <c r="AL74" s="288">
        <v>-1.7295563268682796</v>
      </c>
      <c r="AM74" s="288">
        <v>6.9182253074731186</v>
      </c>
      <c r="AN74" s="289">
        <v>4.7325841387093437</v>
      </c>
      <c r="AO74" s="287">
        <v>-117.9</v>
      </c>
      <c r="AP74" s="287">
        <v>-18</v>
      </c>
      <c r="AQ74" s="121">
        <v>1</v>
      </c>
    </row>
    <row r="75" spans="1:43" s="119" customFormat="1" ht="9" customHeight="1">
      <c r="A75" s="2"/>
      <c r="B75" s="276" t="s">
        <v>185</v>
      </c>
      <c r="C75" s="277" t="s">
        <v>186</v>
      </c>
      <c r="D75" s="278" t="s">
        <v>187</v>
      </c>
      <c r="E75" s="351">
        <v>40.42</v>
      </c>
      <c r="F75" s="352">
        <v>47.099998474121094</v>
      </c>
      <c r="G75" s="279">
        <v>16.526468268483651</v>
      </c>
      <c r="H75" s="353" t="s">
        <v>504</v>
      </c>
      <c r="I75" s="280">
        <v>44141</v>
      </c>
      <c r="J75" s="281">
        <v>5.4801670146137793</v>
      </c>
      <c r="K75" s="281">
        <v>10.256410256410264</v>
      </c>
      <c r="L75" s="282">
        <v>-7.1658245291685745</v>
      </c>
      <c r="M75" s="282">
        <v>-13.486440786798216</v>
      </c>
      <c r="N75" s="283">
        <v>51</v>
      </c>
      <c r="O75" s="283">
        <v>26.32</v>
      </c>
      <c r="P75" s="284">
        <v>420.9948</v>
      </c>
      <c r="Q75" s="285">
        <v>32181.199888200001</v>
      </c>
      <c r="R75" s="285">
        <v>8426.5409999999993</v>
      </c>
      <c r="S75" s="354">
        <v>12131</v>
      </c>
      <c r="T75" s="354">
        <v>13755</v>
      </c>
      <c r="U75" s="285">
        <v>1738.395</v>
      </c>
      <c r="V75" s="354">
        <v>2342.538</v>
      </c>
      <c r="W75" s="354">
        <v>2909.0830000000001</v>
      </c>
      <c r="X75" s="353">
        <v>20.629995154595463</v>
      </c>
      <c r="Y75" s="353">
        <v>19.310345396092654</v>
      </c>
      <c r="Z75" s="353">
        <v>21.149276626681207</v>
      </c>
      <c r="AA75" s="285">
        <v>1020.136</v>
      </c>
      <c r="AB75" s="354">
        <v>1123.385</v>
      </c>
      <c r="AC75" s="354">
        <v>1403.364</v>
      </c>
      <c r="AD75" s="285">
        <v>2575.0129999999999</v>
      </c>
      <c r="AE75" s="286">
        <v>34756.212888200003</v>
      </c>
      <c r="AF75" s="355">
        <v>0.32364799999999999</v>
      </c>
      <c r="AG75" s="287">
        <v>0.80071253271636122</v>
      </c>
      <c r="AH75" s="288">
        <v>29.163059163059163</v>
      </c>
      <c r="AI75" s="288">
        <v>29.163059163059163</v>
      </c>
      <c r="AJ75" s="288">
        <v>22.82326369282891</v>
      </c>
      <c r="AK75" s="288">
        <v>19.993277067755027</v>
      </c>
      <c r="AL75" s="288">
        <v>14.836990003235808</v>
      </c>
      <c r="AM75" s="288">
        <v>11.947480662531802</v>
      </c>
      <c r="AN75" s="289">
        <v>28.424128244151731</v>
      </c>
      <c r="AO75" s="287">
        <v>19.914999999999999</v>
      </c>
      <c r="AP75" s="287">
        <v>23.062999999999999</v>
      </c>
      <c r="AQ75" s="122">
        <v>1</v>
      </c>
    </row>
    <row r="76" spans="1:43" s="119" customFormat="1" ht="9" customHeight="1">
      <c r="A76" s="2"/>
      <c r="B76" s="276" t="s">
        <v>479</v>
      </c>
      <c r="C76" s="277" t="s">
        <v>480</v>
      </c>
      <c r="D76" s="278" t="s">
        <v>481</v>
      </c>
      <c r="E76" s="351">
        <v>23.85</v>
      </c>
      <c r="F76" s="352">
        <v>31</v>
      </c>
      <c r="G76" s="279">
        <v>29.979035639412999</v>
      </c>
      <c r="H76" s="353" t="s">
        <v>429</v>
      </c>
      <c r="I76" s="280" t="s">
        <v>430</v>
      </c>
      <c r="J76" s="281">
        <v>3.2467532467532534</v>
      </c>
      <c r="K76" s="281">
        <v>0.42105263157894424</v>
      </c>
      <c r="L76" s="282">
        <v>-19.042769857433804</v>
      </c>
      <c r="M76" s="282">
        <v>9.8116856208849477</v>
      </c>
      <c r="N76" s="283">
        <v>29.46</v>
      </c>
      <c r="O76" s="283">
        <v>9.31</v>
      </c>
      <c r="P76" s="284">
        <v>26.248080000000002</v>
      </c>
      <c r="Q76" s="285">
        <v>5633.3167906500003</v>
      </c>
      <c r="R76" s="285">
        <v>1059.586</v>
      </c>
      <c r="S76" s="354">
        <v>1069.3330000000001</v>
      </c>
      <c r="T76" s="354">
        <v>1473.6670000000001</v>
      </c>
      <c r="U76" s="285">
        <v>273.99600000000004</v>
      </c>
      <c r="V76" s="354">
        <v>242.333</v>
      </c>
      <c r="W76" s="354">
        <v>377.66700000000003</v>
      </c>
      <c r="X76" s="353">
        <v>25.858778806061995</v>
      </c>
      <c r="Y76" s="353">
        <v>22.66207065525893</v>
      </c>
      <c r="Z76" s="353">
        <v>25.627702866387047</v>
      </c>
      <c r="AA76" s="285">
        <v>198.435</v>
      </c>
      <c r="AB76" s="354">
        <v>141.667</v>
      </c>
      <c r="AC76" s="354">
        <v>250.667</v>
      </c>
      <c r="AD76" s="285">
        <v>98.765103000000011</v>
      </c>
      <c r="AE76" s="286">
        <v>5732.08189365</v>
      </c>
      <c r="AF76" s="355">
        <v>0.10584349999999999</v>
      </c>
      <c r="AG76" s="287">
        <v>0.44378828827440114</v>
      </c>
      <c r="AH76" s="288">
        <v>37.265625</v>
      </c>
      <c r="AI76" s="288">
        <v>37.265625</v>
      </c>
      <c r="AJ76" s="288">
        <v>23.382352941176471</v>
      </c>
      <c r="AK76" s="288">
        <v>20.920312317150611</v>
      </c>
      <c r="AL76" s="288">
        <v>23.653740487882377</v>
      </c>
      <c r="AM76" s="288">
        <v>15.177608564290763</v>
      </c>
      <c r="AN76" s="289">
        <v>51.137044158253055</v>
      </c>
      <c r="AO76" s="287">
        <v>12.333</v>
      </c>
      <c r="AP76" s="287">
        <v>18.833000000000002</v>
      </c>
      <c r="AQ76" s="121">
        <v>1</v>
      </c>
    </row>
    <row r="77" spans="1:43" s="119" customFormat="1" ht="9" customHeight="1">
      <c r="A77" s="2"/>
      <c r="B77" s="276"/>
      <c r="C77" s="277"/>
      <c r="D77" s="278"/>
      <c r="E77" s="351"/>
      <c r="F77" s="352"/>
      <c r="G77" s="279"/>
      <c r="H77" s="353"/>
      <c r="I77" s="280"/>
      <c r="J77" s="281"/>
      <c r="K77" s="281"/>
      <c r="L77" s="282"/>
      <c r="M77" s="282"/>
      <c r="N77" s="283"/>
      <c r="O77" s="283"/>
      <c r="P77" s="284"/>
      <c r="Q77" s="285"/>
      <c r="R77" s="285"/>
      <c r="S77" s="354"/>
      <c r="T77" s="354"/>
      <c r="U77" s="285"/>
      <c r="V77" s="354"/>
      <c r="W77" s="354"/>
      <c r="X77" s="353"/>
      <c r="Y77" s="353"/>
      <c r="Z77" s="353"/>
      <c r="AA77" s="285"/>
      <c r="AB77" s="354"/>
      <c r="AC77" s="354"/>
      <c r="AD77" s="285"/>
      <c r="AE77" s="286"/>
      <c r="AF77" s="355"/>
      <c r="AG77" s="287"/>
      <c r="AH77" s="288"/>
      <c r="AI77" s="288"/>
      <c r="AJ77" s="288"/>
      <c r="AK77" s="288"/>
      <c r="AL77" s="288"/>
      <c r="AM77" s="288"/>
      <c r="AN77" s="289"/>
      <c r="AO77" s="287"/>
      <c r="AP77" s="287"/>
      <c r="AQ77" s="121"/>
    </row>
    <row r="78" spans="1:43" s="119" customFormat="1" ht="9" customHeight="1">
      <c r="A78" s="2"/>
      <c r="B78" s="356" t="s">
        <v>191</v>
      </c>
      <c r="C78" s="357"/>
      <c r="D78" s="357"/>
      <c r="E78" s="358"/>
      <c r="F78" s="359"/>
      <c r="G78" s="291"/>
      <c r="H78" s="292"/>
      <c r="I78" s="293"/>
      <c r="J78" s="294"/>
      <c r="K78" s="294"/>
      <c r="L78" s="295"/>
      <c r="M78" s="296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7"/>
      <c r="AH78" s="298">
        <v>55.941882262447834</v>
      </c>
      <c r="AI78" s="298">
        <v>55.941882262447834</v>
      </c>
      <c r="AJ78" s="298">
        <v>106.83873481289383</v>
      </c>
      <c r="AK78" s="298">
        <v>44.762515502389931</v>
      </c>
      <c r="AL78" s="298">
        <v>23.148316611951028</v>
      </c>
      <c r="AM78" s="298">
        <v>17.088730198608172</v>
      </c>
      <c r="AN78" s="299">
        <v>6.2029115387359282</v>
      </c>
      <c r="AO78" s="299">
        <v>9.0560000000000009</v>
      </c>
      <c r="AP78" s="299">
        <v>10.937166666666668</v>
      </c>
      <c r="AQ78" s="121"/>
    </row>
    <row r="79" spans="1:43" s="119" customFormat="1" ht="9" customHeight="1">
      <c r="A79" s="2"/>
      <c r="B79" s="276" t="s">
        <v>192</v>
      </c>
      <c r="C79" s="277" t="s">
        <v>193</v>
      </c>
      <c r="D79" s="278" t="s">
        <v>194</v>
      </c>
      <c r="E79" s="351">
        <v>67.42</v>
      </c>
      <c r="F79" s="352">
        <v>113.40000152587891</v>
      </c>
      <c r="G79" s="279">
        <v>68.199349637909961</v>
      </c>
      <c r="H79" s="353" t="s">
        <v>506</v>
      </c>
      <c r="I79" s="280">
        <v>44260</v>
      </c>
      <c r="J79" s="281">
        <v>-0.82377169755810664</v>
      </c>
      <c r="K79" s="281">
        <v>-17.780487804878042</v>
      </c>
      <c r="L79" s="282">
        <v>-10.831900542256312</v>
      </c>
      <c r="M79" s="282">
        <v>30.618412895226289</v>
      </c>
      <c r="N79" s="283">
        <v>127.46899999999999</v>
      </c>
      <c r="O79" s="283">
        <v>38.698999999999998</v>
      </c>
      <c r="P79" s="284">
        <v>368.30070000000001</v>
      </c>
      <c r="Q79" s="285">
        <v>37760.982074040003</v>
      </c>
      <c r="R79" s="285">
        <v>6488.473</v>
      </c>
      <c r="S79" s="354">
        <v>11415</v>
      </c>
      <c r="T79" s="354">
        <v>13927</v>
      </c>
      <c r="U79" s="285">
        <v>412.315</v>
      </c>
      <c r="V79" s="354">
        <v>1059.5</v>
      </c>
      <c r="W79" s="354">
        <v>1533.1759999999999</v>
      </c>
      <c r="X79" s="353">
        <v>6.354576801043943</v>
      </c>
      <c r="Y79" s="353">
        <v>9.2816469557599639</v>
      </c>
      <c r="Z79" s="353">
        <v>11.008659438500754</v>
      </c>
      <c r="AA79" s="285">
        <v>-397.42700000000002</v>
      </c>
      <c r="AB79" s="354">
        <v>-51.006</v>
      </c>
      <c r="AC79" s="354">
        <v>109.288</v>
      </c>
      <c r="AD79" s="285">
        <v>-3283.6250000000009</v>
      </c>
      <c r="AE79" s="286">
        <v>34477.357074040003</v>
      </c>
      <c r="AF79" s="355">
        <v>0</v>
      </c>
      <c r="AG79" s="287" t="s">
        <v>86</v>
      </c>
      <c r="AH79" s="288" t="s">
        <v>86</v>
      </c>
      <c r="AI79" s="288" t="s">
        <v>86</v>
      </c>
      <c r="AJ79" s="288">
        <v>446.49006622516561</v>
      </c>
      <c r="AK79" s="288">
        <v>83.618973537319775</v>
      </c>
      <c r="AL79" s="288">
        <v>32.541158163322322</v>
      </c>
      <c r="AM79" s="288">
        <v>22.487540291551657</v>
      </c>
      <c r="AN79" s="289">
        <v>-10.679103613857999</v>
      </c>
      <c r="AO79" s="287">
        <v>0.2</v>
      </c>
      <c r="AP79" s="287">
        <v>2.512</v>
      </c>
      <c r="AQ79" s="121"/>
    </row>
    <row r="80" spans="1:43" s="119" customFormat="1" ht="9" customHeight="1">
      <c r="A80" s="2"/>
      <c r="B80" s="276" t="s">
        <v>460</v>
      </c>
      <c r="C80" s="277" t="s">
        <v>399</v>
      </c>
      <c r="D80" s="278" t="s">
        <v>400</v>
      </c>
      <c r="E80" s="351">
        <v>19.27</v>
      </c>
      <c r="F80" s="352">
        <v>25.166666030883789</v>
      </c>
      <c r="G80" s="279">
        <v>30.600238873294195</v>
      </c>
      <c r="H80" s="353" t="s">
        <v>429</v>
      </c>
      <c r="I80" s="280" t="s">
        <v>430</v>
      </c>
      <c r="J80" s="281">
        <v>0.67920585161964642</v>
      </c>
      <c r="K80" s="281">
        <v>1.3677012098895158</v>
      </c>
      <c r="L80" s="282">
        <v>-0.61887570912841916</v>
      </c>
      <c r="M80" s="282">
        <v>-4.4952173266590627</v>
      </c>
      <c r="N80" s="283">
        <v>23.96</v>
      </c>
      <c r="O80" s="283">
        <v>16.739999999999998</v>
      </c>
      <c r="P80" s="284">
        <v>92.157340000000005</v>
      </c>
      <c r="Q80" s="285">
        <v>38254.785693499995</v>
      </c>
      <c r="R80" s="285">
        <v>54267</v>
      </c>
      <c r="S80" s="354">
        <v>77818.635999999999</v>
      </c>
      <c r="T80" s="354">
        <v>86068.726999999999</v>
      </c>
      <c r="U80" s="285">
        <v>3892</v>
      </c>
      <c r="V80" s="354">
        <v>5960.4549999999999</v>
      </c>
      <c r="W80" s="354">
        <v>6734.0910000000003</v>
      </c>
      <c r="X80" s="353">
        <v>7.1719461182670861</v>
      </c>
      <c r="Y80" s="353">
        <v>7.6594184971322292</v>
      </c>
      <c r="Z80" s="353">
        <v>7.8240857448722352</v>
      </c>
      <c r="AA80" s="285">
        <v>1660</v>
      </c>
      <c r="AB80" s="354">
        <v>2550.364</v>
      </c>
      <c r="AC80" s="354">
        <v>2826.8180000000002</v>
      </c>
      <c r="AD80" s="285">
        <v>-252</v>
      </c>
      <c r="AE80" s="286">
        <v>38002.785693499995</v>
      </c>
      <c r="AF80" s="355">
        <v>0.24884210000000001</v>
      </c>
      <c r="AG80" s="287">
        <v>1.2913445270797657</v>
      </c>
      <c r="AH80" s="288">
        <v>14.926413632842758</v>
      </c>
      <c r="AI80" s="288">
        <v>14.926413632842758</v>
      </c>
      <c r="AJ80" s="288">
        <v>13.234890109890109</v>
      </c>
      <c r="AK80" s="288">
        <v>9.7643334258735859</v>
      </c>
      <c r="AL80" s="288">
        <v>6.3758195797971791</v>
      </c>
      <c r="AM80" s="288">
        <v>5.643343057511399</v>
      </c>
      <c r="AN80" s="289">
        <v>13.18611486218127</v>
      </c>
      <c r="AO80" s="287">
        <v>15.113</v>
      </c>
      <c r="AP80" s="287">
        <v>14.945</v>
      </c>
      <c r="AQ80" s="121"/>
    </row>
    <row r="81" spans="1:43" s="119" customFormat="1" ht="9" customHeight="1">
      <c r="A81" s="2"/>
      <c r="B81" s="276" t="s">
        <v>195</v>
      </c>
      <c r="C81" s="277" t="s">
        <v>196</v>
      </c>
      <c r="D81" s="278" t="s">
        <v>197</v>
      </c>
      <c r="E81" s="351">
        <v>22.47</v>
      </c>
      <c r="F81" s="352">
        <v>35.220890045166016</v>
      </c>
      <c r="G81" s="279">
        <v>56.746284135140272</v>
      </c>
      <c r="H81" s="353" t="s">
        <v>506</v>
      </c>
      <c r="I81" s="280">
        <v>44260</v>
      </c>
      <c r="J81" s="281">
        <v>2.2758306781975435</v>
      </c>
      <c r="K81" s="281">
        <v>-9.7952629466077958</v>
      </c>
      <c r="L81" s="282">
        <v>-13.610149942329885</v>
      </c>
      <c r="M81" s="282">
        <v>4.9068583967505353</v>
      </c>
      <c r="N81" s="283">
        <v>36.796999999999997</v>
      </c>
      <c r="O81" s="283">
        <v>14.358000000000001</v>
      </c>
      <c r="P81" s="284">
        <v>428.08519999999999</v>
      </c>
      <c r="Q81" s="285">
        <v>41300.535590859996</v>
      </c>
      <c r="R81" s="285">
        <v>17689.862000000001</v>
      </c>
      <c r="S81" s="354">
        <v>13894</v>
      </c>
      <c r="T81" s="354">
        <v>15318</v>
      </c>
      <c r="U81" s="285">
        <v>2654.404</v>
      </c>
      <c r="V81" s="354">
        <v>3640.4380000000001</v>
      </c>
      <c r="W81" s="354">
        <v>4243.5</v>
      </c>
      <c r="X81" s="353">
        <v>15.005227287810385</v>
      </c>
      <c r="Y81" s="353">
        <v>26.201511443788689</v>
      </c>
      <c r="Z81" s="353">
        <v>27.702702702702702</v>
      </c>
      <c r="AA81" s="285">
        <v>380.49</v>
      </c>
      <c r="AB81" s="354">
        <v>1002.563</v>
      </c>
      <c r="AC81" s="354">
        <v>1150.029</v>
      </c>
      <c r="AD81" s="285">
        <v>330.36699999999837</v>
      </c>
      <c r="AE81" s="286">
        <v>41630.902590859994</v>
      </c>
      <c r="AF81" s="355">
        <v>0.21441840000000001</v>
      </c>
      <c r="AG81" s="287">
        <v>0.95424304074269162</v>
      </c>
      <c r="AH81" s="288">
        <v>41.153846153846146</v>
      </c>
      <c r="AI81" s="288">
        <v>41.153846153846146</v>
      </c>
      <c r="AJ81" s="288">
        <v>29.840637450199203</v>
      </c>
      <c r="AK81" s="288">
        <v>15.683710012062969</v>
      </c>
      <c r="AL81" s="288">
        <v>11.435685099117192</v>
      </c>
      <c r="AM81" s="288">
        <v>9.8105108026063377</v>
      </c>
      <c r="AN81" s="289">
        <v>7.9714811816339202</v>
      </c>
      <c r="AO81" s="287">
        <v>10.708</v>
      </c>
      <c r="AP81" s="287">
        <v>12.604000000000001</v>
      </c>
      <c r="AQ81" s="121"/>
    </row>
    <row r="82" spans="1:43" s="119" customFormat="1" ht="9" customHeight="1">
      <c r="A82" s="2"/>
      <c r="B82" s="276" t="s">
        <v>491</v>
      </c>
      <c r="C82" s="277" t="s">
        <v>492</v>
      </c>
      <c r="D82" s="278" t="s">
        <v>493</v>
      </c>
      <c r="E82" s="351">
        <v>24.9</v>
      </c>
      <c r="F82" s="352">
        <v>19.857795715332031</v>
      </c>
      <c r="G82" s="279">
        <v>-20.249816404289021</v>
      </c>
      <c r="H82" s="353" t="s">
        <v>506</v>
      </c>
      <c r="I82" s="280">
        <v>44141</v>
      </c>
      <c r="J82" s="281">
        <v>0.28191703584374839</v>
      </c>
      <c r="K82" s="281">
        <v>50.01807446680322</v>
      </c>
      <c r="L82" s="300">
        <v>65.911513859275047</v>
      </c>
      <c r="M82" s="282">
        <v>101.30972592772251</v>
      </c>
      <c r="N82" s="283">
        <v>25.61</v>
      </c>
      <c r="O82" s="283">
        <v>10.599</v>
      </c>
      <c r="P82" s="284">
        <v>388.05560000000003</v>
      </c>
      <c r="Q82" s="285">
        <v>6681.954018299999</v>
      </c>
      <c r="R82" s="285">
        <v>49388</v>
      </c>
      <c r="S82" s="354">
        <v>94543</v>
      </c>
      <c r="T82" s="354">
        <v>102445</v>
      </c>
      <c r="U82" s="285">
        <v>3033</v>
      </c>
      <c r="V82" s="354">
        <v>5157.9380000000001</v>
      </c>
      <c r="W82" s="354">
        <v>5582.9229999999998</v>
      </c>
      <c r="X82" s="353">
        <v>6.1411678950352311</v>
      </c>
      <c r="Y82" s="353">
        <v>5.4556529832986049</v>
      </c>
      <c r="Z82" s="353">
        <v>5.4496783640001949</v>
      </c>
      <c r="AA82" s="285">
        <v>1193</v>
      </c>
      <c r="AB82" s="354">
        <v>1057.875</v>
      </c>
      <c r="AC82" s="354">
        <v>1153.538</v>
      </c>
      <c r="AD82" s="285">
        <v>8814</v>
      </c>
      <c r="AE82" s="286">
        <v>15495.954018299999</v>
      </c>
      <c r="AF82" s="355">
        <v>0.58202410000000004</v>
      </c>
      <c r="AG82" s="287">
        <v>2.3374461744683814</v>
      </c>
      <c r="AH82" s="288">
        <v>6.1239547466797832</v>
      </c>
      <c r="AI82" s="288">
        <v>6.1239547466797832</v>
      </c>
      <c r="AJ82" s="288">
        <v>5.5407209612817088</v>
      </c>
      <c r="AK82" s="288">
        <v>5.1091177112759638</v>
      </c>
      <c r="AL82" s="288">
        <v>3.0042924165238123</v>
      </c>
      <c r="AM82" s="288">
        <v>2.7755987353398925</v>
      </c>
      <c r="AN82" s="289">
        <v>11.635618843265386</v>
      </c>
      <c r="AO82" s="287">
        <v>6.2210000000000001</v>
      </c>
      <c r="AP82" s="287">
        <v>6.4350000000000005</v>
      </c>
      <c r="AQ82" s="121"/>
    </row>
    <row r="83" spans="1:43" s="119" customFormat="1" ht="9" customHeight="1">
      <c r="A83" s="2"/>
      <c r="B83" s="276" t="s">
        <v>199</v>
      </c>
      <c r="C83" s="277" t="s">
        <v>200</v>
      </c>
      <c r="D83" s="278" t="s">
        <v>201</v>
      </c>
      <c r="E83" s="351">
        <v>24.8</v>
      </c>
      <c r="F83" s="352">
        <v>34.700000762939453</v>
      </c>
      <c r="G83" s="279">
        <v>39.919357915078436</v>
      </c>
      <c r="H83" s="353" t="s">
        <v>506</v>
      </c>
      <c r="I83" s="280">
        <v>44145</v>
      </c>
      <c r="J83" s="281">
        <v>-0.40160642570280514</v>
      </c>
      <c r="K83" s="281">
        <v>2.5641025641025772</v>
      </c>
      <c r="L83" s="282">
        <v>-0.60120240480960874</v>
      </c>
      <c r="M83" s="282">
        <v>130.76207313668934</v>
      </c>
      <c r="N83" s="283">
        <v>28.31</v>
      </c>
      <c r="O83" s="283">
        <v>6.25</v>
      </c>
      <c r="P83" s="284">
        <v>978.75459999999998</v>
      </c>
      <c r="Q83" s="285">
        <v>161173.38583040002</v>
      </c>
      <c r="R83" s="285">
        <v>15590.444</v>
      </c>
      <c r="S83" s="354">
        <v>37245</v>
      </c>
      <c r="T83" s="354">
        <v>45964</v>
      </c>
      <c r="U83" s="285">
        <v>1187.4839999999999</v>
      </c>
      <c r="V83" s="354">
        <v>2152.538</v>
      </c>
      <c r="W83" s="354">
        <v>3023.75</v>
      </c>
      <c r="X83" s="353">
        <v>7.6167426662127129</v>
      </c>
      <c r="Y83" s="353">
        <v>5.7794012619143507</v>
      </c>
      <c r="Z83" s="353">
        <v>6.5785179705856764</v>
      </c>
      <c r="AA83" s="285">
        <v>597.42899999999997</v>
      </c>
      <c r="AB83" s="354">
        <v>788.53800000000001</v>
      </c>
      <c r="AC83" s="354">
        <v>1236.25</v>
      </c>
      <c r="AD83" s="285">
        <v>1309.911000000001</v>
      </c>
      <c r="AE83" s="286">
        <v>162483.29683040001</v>
      </c>
      <c r="AF83" s="355">
        <v>4.9843489999999997E-2</v>
      </c>
      <c r="AG83" s="287">
        <v>0.20098181501511603</v>
      </c>
      <c r="AH83" s="288">
        <v>189.31297709923663</v>
      </c>
      <c r="AI83" s="288">
        <v>189.31297709923663</v>
      </c>
      <c r="AJ83" s="288">
        <v>127.83505154639175</v>
      </c>
      <c r="AK83" s="288">
        <v>136.82988303876095</v>
      </c>
      <c r="AL83" s="288">
        <v>75.484519590548459</v>
      </c>
      <c r="AM83" s="288">
        <v>53.735691386655645</v>
      </c>
      <c r="AN83" s="289">
        <v>27.299502133543367</v>
      </c>
      <c r="AO83" s="287">
        <v>9.3830000000000009</v>
      </c>
      <c r="AP83" s="287">
        <v>13.926</v>
      </c>
      <c r="AQ83" s="121"/>
    </row>
    <row r="84" spans="1:43" s="119" customFormat="1" ht="9" customHeight="1">
      <c r="A84" s="2"/>
      <c r="B84" s="276" t="s">
        <v>198</v>
      </c>
      <c r="C84" s="277" t="s">
        <v>454</v>
      </c>
      <c r="D84" s="278" t="s">
        <v>455</v>
      </c>
      <c r="E84" s="351">
        <v>12.32</v>
      </c>
      <c r="F84" s="352">
        <v>24.799999237060547</v>
      </c>
      <c r="G84" s="279">
        <v>101.29869510601095</v>
      </c>
      <c r="H84" s="353" t="s">
        <v>506</v>
      </c>
      <c r="I84" s="280" t="s">
        <v>430</v>
      </c>
      <c r="J84" s="281">
        <v>1.7341040462427904</v>
      </c>
      <c r="K84" s="281">
        <v>3.7910699241786139</v>
      </c>
      <c r="L84" s="282">
        <v>-23.762376237623762</v>
      </c>
      <c r="M84" s="282">
        <v>12.000000000000011</v>
      </c>
      <c r="N84" s="283">
        <v>22.36</v>
      </c>
      <c r="O84" s="283">
        <v>3.96</v>
      </c>
      <c r="P84" s="284">
        <v>684.40800000000002</v>
      </c>
      <c r="Q84" s="285">
        <v>19679.402524319998</v>
      </c>
      <c r="R84" s="285">
        <v>26928</v>
      </c>
      <c r="S84" s="354">
        <v>35450</v>
      </c>
      <c r="T84" s="354">
        <v>38410</v>
      </c>
      <c r="U84" s="285">
        <v>1468</v>
      </c>
      <c r="V84" s="354">
        <v>2566.7110000000002</v>
      </c>
      <c r="W84" s="354">
        <v>3192.125</v>
      </c>
      <c r="X84" s="353">
        <v>5.451574569221628</v>
      </c>
      <c r="Y84" s="353">
        <v>7.2403695345557129</v>
      </c>
      <c r="Z84" s="353">
        <v>8.3106612861234055</v>
      </c>
      <c r="AA84" s="285">
        <v>-291</v>
      </c>
      <c r="AB84" s="354">
        <v>644.88099999999997</v>
      </c>
      <c r="AC84" s="354">
        <v>846.87300000000005</v>
      </c>
      <c r="AD84" s="285">
        <v>6112</v>
      </c>
      <c r="AE84" s="286">
        <v>25791.402524319998</v>
      </c>
      <c r="AF84" s="355">
        <v>0</v>
      </c>
      <c r="AG84" s="287" t="s">
        <v>86</v>
      </c>
      <c r="AH84" s="288">
        <v>28.192219679633869</v>
      </c>
      <c r="AI84" s="288">
        <v>28.192219679633869</v>
      </c>
      <c r="AJ84" s="288">
        <v>18.091042584434653</v>
      </c>
      <c r="AK84" s="288">
        <v>17.569075289046321</v>
      </c>
      <c r="AL84" s="288">
        <v>10.048424822397221</v>
      </c>
      <c r="AM84" s="288">
        <v>8.0796969179841014</v>
      </c>
      <c r="AN84" s="289">
        <v>-12.196144174350378</v>
      </c>
      <c r="AO84" s="287">
        <v>12.711</v>
      </c>
      <c r="AP84" s="287">
        <v>15.201000000000001</v>
      </c>
      <c r="AQ84" s="121">
        <v>0</v>
      </c>
    </row>
    <row r="85" spans="1:43" s="119" customFormat="1" ht="9" customHeight="1">
      <c r="A85" s="2"/>
      <c r="B85" s="276"/>
      <c r="C85" s="278"/>
      <c r="D85" s="278"/>
      <c r="E85" s="351"/>
      <c r="F85" s="352"/>
      <c r="G85" s="279"/>
      <c r="H85" s="353"/>
      <c r="I85" s="280"/>
      <c r="J85" s="281"/>
      <c r="K85" s="281"/>
      <c r="L85" s="282"/>
      <c r="M85" s="282"/>
      <c r="N85" s="283"/>
      <c r="O85" s="283"/>
      <c r="P85" s="285"/>
      <c r="Q85" s="285"/>
      <c r="R85" s="354"/>
      <c r="S85" s="354"/>
      <c r="T85" s="354"/>
      <c r="U85" s="354"/>
      <c r="V85" s="354"/>
      <c r="W85" s="354"/>
      <c r="X85" s="353"/>
      <c r="Y85" s="353"/>
      <c r="Z85" s="353"/>
      <c r="AA85" s="354"/>
      <c r="AB85" s="354"/>
      <c r="AC85" s="354"/>
      <c r="AD85" s="285"/>
      <c r="AE85" s="285"/>
      <c r="AF85" s="285"/>
      <c r="AG85" s="301"/>
      <c r="AH85" s="302"/>
      <c r="AI85" s="288"/>
      <c r="AJ85" s="288"/>
      <c r="AK85" s="302"/>
      <c r="AL85" s="302"/>
      <c r="AM85" s="302"/>
      <c r="AN85" s="353"/>
      <c r="AO85" s="353"/>
      <c r="AP85" s="353"/>
      <c r="AQ85" s="121">
        <v>1</v>
      </c>
    </row>
    <row r="86" spans="1:43" s="119" customFormat="1" ht="9" customHeight="1">
      <c r="A86" s="2"/>
      <c r="B86" s="360" t="s">
        <v>202</v>
      </c>
      <c r="C86" s="361"/>
      <c r="D86" s="361"/>
      <c r="E86" s="362"/>
      <c r="F86" s="363"/>
      <c r="G86" s="303"/>
      <c r="H86" s="304"/>
      <c r="I86" s="305"/>
      <c r="J86" s="306"/>
      <c r="K86" s="306"/>
      <c r="L86" s="307"/>
      <c r="M86" s="307"/>
      <c r="N86" s="308"/>
      <c r="O86" s="308"/>
      <c r="P86" s="308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10"/>
      <c r="AH86" s="311">
        <v>27.575554387795105</v>
      </c>
      <c r="AI86" s="311">
        <v>27.575554387795105</v>
      </c>
      <c r="AJ86" s="311">
        <v>14.119116679233311</v>
      </c>
      <c r="AK86" s="311">
        <v>48.104973615874094</v>
      </c>
      <c r="AL86" s="311">
        <v>15.059807350013756</v>
      </c>
      <c r="AM86" s="311">
        <v>9.4167877112988574</v>
      </c>
      <c r="AN86" s="312">
        <v>-2.3863387333259762</v>
      </c>
      <c r="AO86" s="312">
        <v>6.3768375000000006</v>
      </c>
      <c r="AP86" s="312">
        <v>8.9575999999999993</v>
      </c>
      <c r="AQ86" s="122">
        <v>1</v>
      </c>
    </row>
    <row r="87" spans="1:43" s="119" customFormat="1" ht="9" customHeight="1">
      <c r="A87" s="2"/>
      <c r="B87" s="364"/>
      <c r="C87" s="365"/>
      <c r="D87" s="365"/>
      <c r="E87" s="366"/>
      <c r="F87" s="367"/>
      <c r="G87" s="313"/>
      <c r="H87" s="314"/>
      <c r="I87" s="315"/>
      <c r="J87" s="316"/>
      <c r="K87" s="316"/>
      <c r="L87" s="317"/>
      <c r="M87" s="317"/>
      <c r="N87" s="318"/>
      <c r="O87" s="318"/>
      <c r="P87" s="318"/>
      <c r="Q87" s="319"/>
      <c r="R87" s="319"/>
      <c r="S87" s="319"/>
      <c r="T87" s="319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19"/>
      <c r="AG87" s="320"/>
      <c r="AH87" s="321"/>
      <c r="AI87" s="321"/>
      <c r="AJ87" s="321"/>
      <c r="AK87" s="321"/>
      <c r="AL87" s="321"/>
      <c r="AM87" s="321"/>
      <c r="AN87" s="322"/>
      <c r="AO87" s="322"/>
      <c r="AP87" s="322"/>
      <c r="AQ87" s="122">
        <v>1</v>
      </c>
    </row>
    <row r="88" spans="1:43" s="119" customFormat="1" ht="9" customHeight="1">
      <c r="A88" s="2"/>
      <c r="B88" s="356" t="s">
        <v>203</v>
      </c>
      <c r="C88" s="357"/>
      <c r="D88" s="357"/>
      <c r="E88" s="358"/>
      <c r="F88" s="359"/>
      <c r="G88" s="291"/>
      <c r="H88" s="292"/>
      <c r="I88" s="293"/>
      <c r="J88" s="294"/>
      <c r="K88" s="294"/>
      <c r="L88" s="295"/>
      <c r="M88" s="296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7"/>
      <c r="AH88" s="298">
        <v>28.82249319090884</v>
      </c>
      <c r="AI88" s="298">
        <v>28.82249319090884</v>
      </c>
      <c r="AJ88" s="298">
        <v>10.738056355920339</v>
      </c>
      <c r="AK88" s="298">
        <v>82.641654423648717</v>
      </c>
      <c r="AL88" s="298">
        <v>10.751822740447457</v>
      </c>
      <c r="AM88" s="298">
        <v>4.2502022713187335</v>
      </c>
      <c r="AN88" s="299">
        <v>-10.643726072052651</v>
      </c>
      <c r="AO88" s="299">
        <v>7.2618750000000007</v>
      </c>
      <c r="AP88" s="299">
        <v>10.876999999999999</v>
      </c>
      <c r="AQ88" s="121">
        <v>1</v>
      </c>
    </row>
    <row r="89" spans="1:43" s="119" customFormat="1" ht="9" customHeight="1">
      <c r="A89" s="2"/>
      <c r="B89" s="276" t="s">
        <v>204</v>
      </c>
      <c r="C89" s="277" t="s">
        <v>29</v>
      </c>
      <c r="D89" s="278" t="s">
        <v>205</v>
      </c>
      <c r="E89" s="351">
        <v>23.94</v>
      </c>
      <c r="F89" s="352">
        <v>29</v>
      </c>
      <c r="G89" s="279">
        <v>21.136173767752719</v>
      </c>
      <c r="H89" s="353" t="s">
        <v>506</v>
      </c>
      <c r="I89" s="280">
        <v>44145</v>
      </c>
      <c r="J89" s="281">
        <v>5.1845342706502651</v>
      </c>
      <c r="K89" s="281">
        <v>-3.4677419354838701</v>
      </c>
      <c r="L89" s="282">
        <v>-18.792401628222521</v>
      </c>
      <c r="M89" s="282">
        <v>4.6374404475720166</v>
      </c>
      <c r="N89" s="283">
        <v>31.9</v>
      </c>
      <c r="O89" s="283">
        <v>11.2</v>
      </c>
      <c r="P89" s="284">
        <v>195.7441</v>
      </c>
      <c r="Q89" s="285">
        <v>9569.8426080600002</v>
      </c>
      <c r="R89" s="285">
        <v>3146.1570000000002</v>
      </c>
      <c r="S89" s="354">
        <v>3566</v>
      </c>
      <c r="T89" s="354">
        <v>4393</v>
      </c>
      <c r="U89" s="285">
        <v>6.1569999999999965</v>
      </c>
      <c r="V89" s="354">
        <v>1224.5</v>
      </c>
      <c r="W89" s="354">
        <v>927</v>
      </c>
      <c r="X89" s="353">
        <v>0.19569907032611519</v>
      </c>
      <c r="Y89" s="353">
        <v>34.338194054963544</v>
      </c>
      <c r="Z89" s="353">
        <v>21.101752788527204</v>
      </c>
      <c r="AA89" s="285">
        <v>-84.363</v>
      </c>
      <c r="AB89" s="354">
        <v>1284</v>
      </c>
      <c r="AC89" s="354">
        <v>821.25</v>
      </c>
      <c r="AD89" s="285">
        <v>841.10799999999972</v>
      </c>
      <c r="AE89" s="286">
        <v>10410.95060806</v>
      </c>
      <c r="AF89" s="355">
        <v>1.817361</v>
      </c>
      <c r="AG89" s="287">
        <v>7.5913142839270824</v>
      </c>
      <c r="AH89" s="288">
        <v>7.3076923076923075</v>
      </c>
      <c r="AI89" s="288">
        <v>7.3076923076923075</v>
      </c>
      <c r="AJ89" s="288">
        <v>11.75834970530452</v>
      </c>
      <c r="AK89" s="288">
        <v>1690.9128809582598</v>
      </c>
      <c r="AL89" s="288">
        <v>8.5022054782033489</v>
      </c>
      <c r="AM89" s="288">
        <v>11.230798929946063</v>
      </c>
      <c r="AN89" s="289">
        <v>-1.5237413956238859</v>
      </c>
      <c r="AO89" s="287">
        <v>21.38</v>
      </c>
      <c r="AP89" s="287">
        <v>14.24</v>
      </c>
      <c r="AQ89" s="121">
        <v>1</v>
      </c>
    </row>
    <row r="90" spans="1:43" s="119" customFormat="1" ht="9" customHeight="1">
      <c r="A90" s="2"/>
      <c r="B90" s="276" t="s">
        <v>206</v>
      </c>
      <c r="C90" s="277" t="s">
        <v>207</v>
      </c>
      <c r="D90" s="278" t="s">
        <v>208</v>
      </c>
      <c r="E90" s="351">
        <v>12.38</v>
      </c>
      <c r="F90" s="352">
        <v>17.5</v>
      </c>
      <c r="G90" s="279">
        <v>41.357027463651043</v>
      </c>
      <c r="H90" s="353" t="s">
        <v>506</v>
      </c>
      <c r="I90" s="280">
        <v>44145</v>
      </c>
      <c r="J90" s="281">
        <v>7.0934256055363409</v>
      </c>
      <c r="K90" s="281">
        <v>-3.5074045206547111</v>
      </c>
      <c r="L90" s="282">
        <v>-5.4239877769289517</v>
      </c>
      <c r="M90" s="282">
        <v>-6.8332329921733876</v>
      </c>
      <c r="N90" s="283">
        <v>18.73</v>
      </c>
      <c r="O90" s="283">
        <v>6.85</v>
      </c>
      <c r="P90" s="284">
        <v>14.9064</v>
      </c>
      <c r="Q90" s="285">
        <v>1899.0765126200001</v>
      </c>
      <c r="R90" s="285">
        <v>1166.048</v>
      </c>
      <c r="S90" s="354">
        <v>1509</v>
      </c>
      <c r="T90" s="354">
        <v>1483</v>
      </c>
      <c r="U90" s="285">
        <v>-8.343</v>
      </c>
      <c r="V90" s="354">
        <v>254.75</v>
      </c>
      <c r="W90" s="354">
        <v>335.5</v>
      </c>
      <c r="X90" s="353">
        <v>0</v>
      </c>
      <c r="Y90" s="353">
        <v>16.882041086812457</v>
      </c>
      <c r="Z90" s="353">
        <v>22.623061362103844</v>
      </c>
      <c r="AA90" s="285">
        <v>-77.495000000000005</v>
      </c>
      <c r="AB90" s="354">
        <v>116.75</v>
      </c>
      <c r="AC90" s="354">
        <v>196.75</v>
      </c>
      <c r="AD90" s="285">
        <v>143.61900000000003</v>
      </c>
      <c r="AE90" s="286">
        <v>2042.69551262</v>
      </c>
      <c r="AF90" s="355">
        <v>0.81</v>
      </c>
      <c r="AG90" s="287">
        <v>6.5428110047187866</v>
      </c>
      <c r="AH90" s="288">
        <v>16.225425950196595</v>
      </c>
      <c r="AI90" s="288">
        <v>16.225425950196595</v>
      </c>
      <c r="AJ90" s="288">
        <v>9.2803598200899557</v>
      </c>
      <c r="AK90" s="288">
        <v>-244.83944775500422</v>
      </c>
      <c r="AL90" s="288">
        <v>8.0184318454170764</v>
      </c>
      <c r="AM90" s="288">
        <v>6.0885112149627423</v>
      </c>
      <c r="AN90" s="289">
        <v>-5.6614146270497852</v>
      </c>
      <c r="AO90" s="287">
        <v>8.9979999999999993</v>
      </c>
      <c r="AP90" s="287">
        <v>15.668000000000001</v>
      </c>
      <c r="AQ90" s="121"/>
    </row>
    <row r="91" spans="1:43" s="119" customFormat="1" ht="9" customHeight="1">
      <c r="A91" s="2"/>
      <c r="B91" s="276" t="s">
        <v>209</v>
      </c>
      <c r="C91" s="277" t="s">
        <v>210</v>
      </c>
      <c r="D91" s="278" t="s">
        <v>211</v>
      </c>
      <c r="E91" s="351">
        <v>30.73</v>
      </c>
      <c r="F91" s="352">
        <v>48.419998168945313</v>
      </c>
      <c r="G91" s="279">
        <v>57.565890559535674</v>
      </c>
      <c r="H91" s="353" t="s">
        <v>429</v>
      </c>
      <c r="I91" s="280" t="s">
        <v>430</v>
      </c>
      <c r="J91" s="281">
        <v>3.1554212823095007</v>
      </c>
      <c r="K91" s="281">
        <v>-2.444444444444438</v>
      </c>
      <c r="L91" s="282">
        <v>-28.368298368298362</v>
      </c>
      <c r="M91" s="282">
        <v>-22.878080610349837</v>
      </c>
      <c r="N91" s="283">
        <v>46</v>
      </c>
      <c r="O91" s="283">
        <v>22.6</v>
      </c>
      <c r="P91" s="284">
        <v>103.873</v>
      </c>
      <c r="Q91" s="285">
        <v>6975.71</v>
      </c>
      <c r="R91" s="285">
        <v>390.762</v>
      </c>
      <c r="S91" s="354">
        <v>941.85699999999997</v>
      </c>
      <c r="T91" s="354">
        <v>1508.5</v>
      </c>
      <c r="U91" s="285">
        <v>-10.407999999999999</v>
      </c>
      <c r="V91" s="354">
        <v>275.125</v>
      </c>
      <c r="W91" s="354">
        <v>472.125</v>
      </c>
      <c r="X91" s="353">
        <v>0</v>
      </c>
      <c r="Y91" s="353">
        <v>29.210909936434089</v>
      </c>
      <c r="Z91" s="353">
        <v>31.297646668876368</v>
      </c>
      <c r="AA91" s="285">
        <v>97.540999999999997</v>
      </c>
      <c r="AB91" s="354">
        <v>387.125</v>
      </c>
      <c r="AC91" s="354">
        <v>544.125</v>
      </c>
      <c r="AD91" s="285">
        <v>-1251.7180000000001</v>
      </c>
      <c r="AE91" s="286">
        <v>5723.9920000000002</v>
      </c>
      <c r="AF91" s="355">
        <v>0.29408380000000001</v>
      </c>
      <c r="AG91" s="287">
        <v>0.9569924311415986</v>
      </c>
      <c r="AH91" s="288">
        <v>15.496722138174482</v>
      </c>
      <c r="AI91" s="288">
        <v>15.496722138174482</v>
      </c>
      <c r="AJ91" s="288">
        <v>10.947630922693268</v>
      </c>
      <c r="AK91" s="288">
        <v>-549.96079938508842</v>
      </c>
      <c r="AL91" s="288">
        <v>20.805059518400729</v>
      </c>
      <c r="AM91" s="288">
        <v>12.12389091871856</v>
      </c>
      <c r="AN91" s="289">
        <v>3.7916377333056057</v>
      </c>
      <c r="AO91" s="287">
        <v>9.952</v>
      </c>
      <c r="AP91" s="287">
        <v>13.225</v>
      </c>
      <c r="AQ91" s="121"/>
    </row>
    <row r="92" spans="1:43" s="119" customFormat="1" ht="9" customHeight="1">
      <c r="A92" s="2"/>
      <c r="B92" s="276" t="s">
        <v>212</v>
      </c>
      <c r="C92" s="277" t="s">
        <v>213</v>
      </c>
      <c r="D92" s="278" t="s">
        <v>214</v>
      </c>
      <c r="E92" s="351">
        <v>4.87</v>
      </c>
      <c r="F92" s="352" t="s">
        <v>503</v>
      </c>
      <c r="G92" s="279" t="s">
        <v>95</v>
      </c>
      <c r="H92" s="353" t="s">
        <v>429</v>
      </c>
      <c r="I92" s="280" t="s">
        <v>430</v>
      </c>
      <c r="J92" s="281">
        <v>7.0329670329670302</v>
      </c>
      <c r="K92" s="281">
        <v>5.8695652173913038</v>
      </c>
      <c r="L92" s="282">
        <v>11.954022988505763</v>
      </c>
      <c r="M92" s="282">
        <v>3.2435870256519062</v>
      </c>
      <c r="N92" s="283">
        <v>6.5149999999999997</v>
      </c>
      <c r="O92" s="283">
        <v>2.2229999999999999</v>
      </c>
      <c r="P92" s="284">
        <v>57.96264</v>
      </c>
      <c r="Q92" s="285">
        <v>1464.2926118700002</v>
      </c>
      <c r="R92" s="285">
        <v>960.89099999999996</v>
      </c>
      <c r="S92" s="354" t="s">
        <v>86</v>
      </c>
      <c r="T92" s="354" t="s">
        <v>86</v>
      </c>
      <c r="U92" s="285">
        <v>-212.93300000000002</v>
      </c>
      <c r="V92" s="354" t="s">
        <v>86</v>
      </c>
      <c r="W92" s="354" t="s">
        <v>86</v>
      </c>
      <c r="X92" s="353">
        <v>0</v>
      </c>
      <c r="Y92" s="353">
        <v>0</v>
      </c>
      <c r="Z92" s="353">
        <v>0</v>
      </c>
      <c r="AA92" s="285">
        <v>-419.52600000000001</v>
      </c>
      <c r="AB92" s="354" t="s">
        <v>86</v>
      </c>
      <c r="AC92" s="354" t="s">
        <v>86</v>
      </c>
      <c r="AD92" s="285">
        <v>316.34800000000001</v>
      </c>
      <c r="AE92" s="286">
        <v>1780.6406118700002</v>
      </c>
      <c r="AF92" s="355">
        <v>0</v>
      </c>
      <c r="AG92" s="287" t="s">
        <v>86</v>
      </c>
      <c r="AH92" s="288" t="s">
        <v>86</v>
      </c>
      <c r="AI92" s="288" t="s">
        <v>86</v>
      </c>
      <c r="AJ92" s="288" t="s">
        <v>86</v>
      </c>
      <c r="AK92" s="288">
        <v>-8.3624455198113967</v>
      </c>
      <c r="AL92" s="288">
        <v>0</v>
      </c>
      <c r="AM92" s="288">
        <v>0</v>
      </c>
      <c r="AN92" s="289">
        <v>-69.773372053746215</v>
      </c>
      <c r="AO92" s="287" t="s">
        <v>86</v>
      </c>
      <c r="AP92" s="287" t="s">
        <v>86</v>
      </c>
      <c r="AQ92" s="121"/>
    </row>
    <row r="93" spans="1:43" s="119" customFormat="1" ht="9" customHeight="1">
      <c r="A93" s="2"/>
      <c r="B93" s="276" t="s">
        <v>482</v>
      </c>
      <c r="C93" s="277" t="s">
        <v>483</v>
      </c>
      <c r="D93" s="278" t="s">
        <v>484</v>
      </c>
      <c r="E93" s="351">
        <v>8.34</v>
      </c>
      <c r="F93" s="352">
        <v>12.895000457763672</v>
      </c>
      <c r="G93" s="279">
        <v>54.616312443209502</v>
      </c>
      <c r="H93" s="353" t="s">
        <v>429</v>
      </c>
      <c r="I93" s="280" t="s">
        <v>430</v>
      </c>
      <c r="J93" s="281">
        <v>5.3030303030302983</v>
      </c>
      <c r="K93" s="281">
        <v>3.3457249070631967</v>
      </c>
      <c r="L93" s="282">
        <v>-31.807031888798043</v>
      </c>
      <c r="M93" s="282">
        <v>-38.222222222222221</v>
      </c>
      <c r="N93" s="283">
        <v>17.600000000000001</v>
      </c>
      <c r="O93" s="283">
        <v>5.05</v>
      </c>
      <c r="P93" s="284">
        <v>17.94228</v>
      </c>
      <c r="Q93" s="285">
        <v>1116.3179404799998</v>
      </c>
      <c r="R93" s="285">
        <v>633.60400000000004</v>
      </c>
      <c r="S93" s="354">
        <v>1039.6669999999999</v>
      </c>
      <c r="T93" s="354">
        <v>1518.6670000000001</v>
      </c>
      <c r="U93" s="285">
        <v>-302.54599999999999</v>
      </c>
      <c r="V93" s="354">
        <v>35.5</v>
      </c>
      <c r="W93" s="354">
        <v>217.667</v>
      </c>
      <c r="X93" s="353">
        <v>0</v>
      </c>
      <c r="Y93" s="353">
        <v>3.4145548526595535</v>
      </c>
      <c r="Z93" s="353">
        <v>14.332766827750914</v>
      </c>
      <c r="AA93" s="285">
        <v>-340.93099999999998</v>
      </c>
      <c r="AB93" s="354">
        <v>8.7669999999999995</v>
      </c>
      <c r="AC93" s="354">
        <v>72.400000000000006</v>
      </c>
      <c r="AD93" s="285">
        <v>920.93799999999987</v>
      </c>
      <c r="AE93" s="286">
        <v>2037.2559404799997</v>
      </c>
      <c r="AF93" s="355">
        <v>0</v>
      </c>
      <c r="AG93" s="287" t="s">
        <v>86</v>
      </c>
      <c r="AH93" s="288">
        <v>124.4776119402985</v>
      </c>
      <c r="AI93" s="288">
        <v>124.4776119402985</v>
      </c>
      <c r="AJ93" s="288">
        <v>15.359116022099446</v>
      </c>
      <c r="AK93" s="288">
        <v>-6.7337064131735334</v>
      </c>
      <c r="AL93" s="288">
        <v>57.387491281126749</v>
      </c>
      <c r="AM93" s="288">
        <v>9.3595075986713638</v>
      </c>
      <c r="AN93" s="289">
        <v>-31.155979740475402</v>
      </c>
      <c r="AO93" s="287">
        <v>0.65</v>
      </c>
      <c r="AP93" s="287">
        <v>6.15</v>
      </c>
      <c r="AQ93" s="121"/>
    </row>
    <row r="94" spans="1:43" s="119" customFormat="1" ht="9" customHeight="1">
      <c r="A94" s="2"/>
      <c r="B94" s="276" t="s">
        <v>215</v>
      </c>
      <c r="C94" s="277" t="s">
        <v>216</v>
      </c>
      <c r="D94" s="278" t="s">
        <v>217</v>
      </c>
      <c r="E94" s="351">
        <v>6.76</v>
      </c>
      <c r="F94" s="352">
        <v>9.8999996185302734</v>
      </c>
      <c r="G94" s="279">
        <v>46.449698498968537</v>
      </c>
      <c r="H94" s="353" t="s">
        <v>428</v>
      </c>
      <c r="I94" s="280">
        <v>44145</v>
      </c>
      <c r="J94" s="281">
        <v>4.6439628482972006</v>
      </c>
      <c r="K94" s="281">
        <v>4.3209876543209846</v>
      </c>
      <c r="L94" s="282">
        <v>-13.444302176696555</v>
      </c>
      <c r="M94" s="282">
        <v>24.264705882352921</v>
      </c>
      <c r="N94" s="283">
        <v>10.62</v>
      </c>
      <c r="O94" s="283">
        <v>2.78</v>
      </c>
      <c r="P94" s="284">
        <v>54.732259999999997</v>
      </c>
      <c r="Q94" s="285">
        <v>4657.8046262799999</v>
      </c>
      <c r="R94" s="285">
        <v>495.43799999999999</v>
      </c>
      <c r="S94" s="354">
        <v>790</v>
      </c>
      <c r="T94" s="354">
        <v>809</v>
      </c>
      <c r="U94" s="285">
        <v>345.363</v>
      </c>
      <c r="V94" s="354">
        <v>528</v>
      </c>
      <c r="W94" s="354">
        <v>856</v>
      </c>
      <c r="X94" s="353">
        <v>69.708621462221316</v>
      </c>
      <c r="Y94" s="353">
        <v>66.835443037974684</v>
      </c>
      <c r="Z94" s="353">
        <v>105.80964153275649</v>
      </c>
      <c r="AA94" s="285">
        <v>182.328</v>
      </c>
      <c r="AB94" s="354">
        <v>327</v>
      </c>
      <c r="AC94" s="354">
        <v>564</v>
      </c>
      <c r="AD94" s="285">
        <v>1087.0260000000001</v>
      </c>
      <c r="AE94" s="286">
        <v>5744.8306262799997</v>
      </c>
      <c r="AF94" s="355">
        <v>0.14590839999999999</v>
      </c>
      <c r="AG94" s="287">
        <v>2.1584085106144291</v>
      </c>
      <c r="AH94" s="288">
        <v>14.083333333333334</v>
      </c>
      <c r="AI94" s="288">
        <v>14.083333333333334</v>
      </c>
      <c r="AJ94" s="288">
        <v>8.1939393939393934</v>
      </c>
      <c r="AK94" s="288">
        <v>16.634180923492092</v>
      </c>
      <c r="AL94" s="288">
        <v>10.880361034621211</v>
      </c>
      <c r="AM94" s="288">
        <v>6.7112507316355137</v>
      </c>
      <c r="AN94" s="289">
        <v>8.3842053867175217</v>
      </c>
      <c r="AO94" s="287">
        <v>8.3000000000000007</v>
      </c>
      <c r="AP94" s="287">
        <v>13.200000000000001</v>
      </c>
      <c r="AQ94" s="121">
        <v>1</v>
      </c>
    </row>
    <row r="95" spans="1:43" s="119" customFormat="1" ht="9" customHeight="1">
      <c r="A95" s="2"/>
      <c r="B95" s="276" t="s">
        <v>218</v>
      </c>
      <c r="C95" s="277" t="s">
        <v>219</v>
      </c>
      <c r="D95" s="278" t="s">
        <v>220</v>
      </c>
      <c r="E95" s="351">
        <v>17.22</v>
      </c>
      <c r="F95" s="352">
        <v>22.299999237060547</v>
      </c>
      <c r="G95" s="279">
        <v>29.500576289550228</v>
      </c>
      <c r="H95" s="353" t="s">
        <v>506</v>
      </c>
      <c r="I95" s="280">
        <v>44147</v>
      </c>
      <c r="J95" s="281">
        <v>2.683363148479434</v>
      </c>
      <c r="K95" s="281">
        <v>2.378121284185486</v>
      </c>
      <c r="L95" s="282">
        <v>-8.1844841375633202</v>
      </c>
      <c r="M95" s="282">
        <v>12.409426202754737</v>
      </c>
      <c r="N95" s="283">
        <v>21.536000000000001</v>
      </c>
      <c r="O95" s="283">
        <v>9.0259999999999998</v>
      </c>
      <c r="P95" s="284">
        <v>83.635540000000006</v>
      </c>
      <c r="Q95" s="285">
        <v>8315.1080682599986</v>
      </c>
      <c r="R95" s="285">
        <v>5418.9949999999999</v>
      </c>
      <c r="S95" s="354">
        <v>6213</v>
      </c>
      <c r="T95" s="354">
        <v>6380</v>
      </c>
      <c r="U95" s="285">
        <v>833.46600000000001</v>
      </c>
      <c r="V95" s="354">
        <v>1176.1110000000001</v>
      </c>
      <c r="W95" s="354">
        <v>1229.2860000000001</v>
      </c>
      <c r="X95" s="353">
        <v>15.380453386651954</v>
      </c>
      <c r="Y95" s="353">
        <v>18.929840656687592</v>
      </c>
      <c r="Z95" s="353">
        <v>19.267805642633228</v>
      </c>
      <c r="AA95" s="285">
        <v>690.30799999999999</v>
      </c>
      <c r="AB95" s="354">
        <v>772</v>
      </c>
      <c r="AC95" s="354">
        <v>793.5</v>
      </c>
      <c r="AD95" s="285">
        <v>1956.8979999999997</v>
      </c>
      <c r="AE95" s="286">
        <v>10272.006068259998</v>
      </c>
      <c r="AF95" s="355">
        <v>0.54723719999999998</v>
      </c>
      <c r="AG95" s="287">
        <v>3.1779164775046462</v>
      </c>
      <c r="AH95" s="288">
        <v>11.666666666666666</v>
      </c>
      <c r="AI95" s="288">
        <v>11.666666666666666</v>
      </c>
      <c r="AJ95" s="288">
        <v>9.9079401611047171</v>
      </c>
      <c r="AK95" s="288">
        <v>12.324445230231344</v>
      </c>
      <c r="AL95" s="288">
        <v>8.733874666812909</v>
      </c>
      <c r="AM95" s="288">
        <v>8.3560750454003365</v>
      </c>
      <c r="AN95" s="289">
        <v>13.572432923364836</v>
      </c>
      <c r="AO95" s="287">
        <v>13.463000000000001</v>
      </c>
      <c r="AP95" s="287">
        <v>13.6</v>
      </c>
      <c r="AQ95" s="121">
        <v>1</v>
      </c>
    </row>
    <row r="96" spans="1:43" s="119" customFormat="1" ht="9" customHeight="1">
      <c r="A96" s="2"/>
      <c r="B96" s="276" t="s">
        <v>221</v>
      </c>
      <c r="C96" s="277" t="s">
        <v>222</v>
      </c>
      <c r="D96" s="278" t="s">
        <v>223</v>
      </c>
      <c r="E96" s="351">
        <v>5.5</v>
      </c>
      <c r="F96" s="352" t="s">
        <v>503</v>
      </c>
      <c r="G96" s="279" t="s">
        <v>95</v>
      </c>
      <c r="H96" s="353" t="s">
        <v>429</v>
      </c>
      <c r="I96" s="280" t="s">
        <v>430</v>
      </c>
      <c r="J96" s="281">
        <v>-1.2567324955116699</v>
      </c>
      <c r="K96" s="281">
        <v>7.8431372549019773</v>
      </c>
      <c r="L96" s="282">
        <v>38.888888888888886</v>
      </c>
      <c r="M96" s="282">
        <v>17.021276595744684</v>
      </c>
      <c r="N96" s="283">
        <v>8.8000000000000007</v>
      </c>
      <c r="O96" s="283">
        <v>2.2999999999999998</v>
      </c>
      <c r="P96" s="284">
        <v>0.95971810000000002</v>
      </c>
      <c r="Q96" s="285">
        <v>44.368252499999997</v>
      </c>
      <c r="R96" s="285">
        <v>213.45500000000001</v>
      </c>
      <c r="S96" s="354" t="s">
        <v>86</v>
      </c>
      <c r="T96" s="354" t="s">
        <v>86</v>
      </c>
      <c r="U96" s="285">
        <v>-362.86200000000002</v>
      </c>
      <c r="V96" s="354" t="s">
        <v>86</v>
      </c>
      <c r="W96" s="354" t="s">
        <v>86</v>
      </c>
      <c r="X96" s="353">
        <v>0</v>
      </c>
      <c r="Y96" s="353">
        <v>0</v>
      </c>
      <c r="Z96" s="353">
        <v>0</v>
      </c>
      <c r="AA96" s="285">
        <v>-838.91</v>
      </c>
      <c r="AB96" s="354" t="s">
        <v>86</v>
      </c>
      <c r="AC96" s="354" t="s">
        <v>86</v>
      </c>
      <c r="AD96" s="285">
        <v>1541.653</v>
      </c>
      <c r="AE96" s="286">
        <v>1586.0212524999999</v>
      </c>
      <c r="AF96" s="355">
        <v>0</v>
      </c>
      <c r="AG96" s="287" t="s">
        <v>86</v>
      </c>
      <c r="AH96" s="288" t="s">
        <v>86</v>
      </c>
      <c r="AI96" s="288" t="s">
        <v>86</v>
      </c>
      <c r="AJ96" s="288" t="s">
        <v>86</v>
      </c>
      <c r="AK96" s="288">
        <v>-4.3708662039563242</v>
      </c>
      <c r="AL96" s="288">
        <v>0</v>
      </c>
      <c r="AM96" s="288">
        <v>0</v>
      </c>
      <c r="AN96" s="289" t="s">
        <v>86</v>
      </c>
      <c r="AO96" s="287" t="s">
        <v>86</v>
      </c>
      <c r="AP96" s="287" t="s">
        <v>86</v>
      </c>
      <c r="AQ96" s="121">
        <v>1</v>
      </c>
    </row>
    <row r="97" spans="1:43" s="119" customFormat="1" ht="9" customHeight="1">
      <c r="A97" s="2"/>
      <c r="B97" s="276" t="s">
        <v>224</v>
      </c>
      <c r="C97" s="277" t="s">
        <v>225</v>
      </c>
      <c r="D97" s="278" t="s">
        <v>226</v>
      </c>
      <c r="E97" s="351">
        <v>10.31</v>
      </c>
      <c r="F97" s="352" t="s">
        <v>503</v>
      </c>
      <c r="G97" s="279" t="s">
        <v>95</v>
      </c>
      <c r="H97" s="353" t="s">
        <v>429</v>
      </c>
      <c r="I97" s="280" t="s">
        <v>430</v>
      </c>
      <c r="J97" s="281">
        <v>4.457953394123626</v>
      </c>
      <c r="K97" s="281">
        <v>-8.4369449378330348</v>
      </c>
      <c r="L97" s="282">
        <v>55.505279034690801</v>
      </c>
      <c r="M97" s="282">
        <v>49.204052098408098</v>
      </c>
      <c r="N97" s="283">
        <v>14.95</v>
      </c>
      <c r="O97" s="283">
        <v>3.3</v>
      </c>
      <c r="P97" s="284">
        <v>2.8539530000000002</v>
      </c>
      <c r="Q97" s="285">
        <v>176.85090447000002</v>
      </c>
      <c r="R97" s="285">
        <v>148.72399999999999</v>
      </c>
      <c r="S97" s="354" t="s">
        <v>86</v>
      </c>
      <c r="T97" s="354" t="s">
        <v>86</v>
      </c>
      <c r="U97" s="285">
        <v>-390.22399999999999</v>
      </c>
      <c r="V97" s="354" t="s">
        <v>86</v>
      </c>
      <c r="W97" s="354" t="s">
        <v>86</v>
      </c>
      <c r="X97" s="353">
        <v>0</v>
      </c>
      <c r="Y97" s="353">
        <v>0</v>
      </c>
      <c r="Z97" s="353">
        <v>0</v>
      </c>
      <c r="AA97" s="285">
        <v>-614.04899999999998</v>
      </c>
      <c r="AB97" s="354" t="s">
        <v>86</v>
      </c>
      <c r="AC97" s="354" t="s">
        <v>86</v>
      </c>
      <c r="AD97" s="285">
        <v>1394.2719999999999</v>
      </c>
      <c r="AE97" s="286">
        <v>1571.1229044699999</v>
      </c>
      <c r="AF97" s="355">
        <v>0</v>
      </c>
      <c r="AG97" s="287" t="s">
        <v>86</v>
      </c>
      <c r="AH97" s="288" t="s">
        <v>86</v>
      </c>
      <c r="AI97" s="288" t="s">
        <v>86</v>
      </c>
      <c r="AJ97" s="288" t="s">
        <v>86</v>
      </c>
      <c r="AK97" s="288">
        <v>-4.0262077793011191</v>
      </c>
      <c r="AL97" s="288">
        <v>0</v>
      </c>
      <c r="AM97" s="288">
        <v>0</v>
      </c>
      <c r="AN97" s="289" t="s">
        <v>86</v>
      </c>
      <c r="AO97" s="287" t="s">
        <v>86</v>
      </c>
      <c r="AP97" s="287" t="s">
        <v>86</v>
      </c>
      <c r="AQ97" s="121">
        <v>0</v>
      </c>
    </row>
    <row r="98" spans="1:43" s="119" customFormat="1" ht="9" customHeight="1">
      <c r="A98" s="2"/>
      <c r="B98" s="276" t="s">
        <v>227</v>
      </c>
      <c r="C98" s="277" t="s">
        <v>228</v>
      </c>
      <c r="D98" s="278" t="s">
        <v>229</v>
      </c>
      <c r="E98" s="351">
        <v>8</v>
      </c>
      <c r="F98" s="352">
        <v>13.625</v>
      </c>
      <c r="G98" s="279">
        <v>70.3125</v>
      </c>
      <c r="H98" s="353" t="s">
        <v>429</v>
      </c>
      <c r="I98" s="280" t="s">
        <v>430</v>
      </c>
      <c r="J98" s="281">
        <v>14.285714285714279</v>
      </c>
      <c r="K98" s="281">
        <v>4.4386422976501194</v>
      </c>
      <c r="L98" s="282">
        <v>-19.919919919919927</v>
      </c>
      <c r="M98" s="282">
        <v>-33.884297520661157</v>
      </c>
      <c r="N98" s="283">
        <v>14.1</v>
      </c>
      <c r="O98" s="283">
        <v>4.9000000000000004</v>
      </c>
      <c r="P98" s="284">
        <v>11.90489</v>
      </c>
      <c r="Q98" s="285">
        <v>588.95384000000001</v>
      </c>
      <c r="R98" s="285">
        <v>175.93299999999999</v>
      </c>
      <c r="S98" s="354">
        <v>218.667</v>
      </c>
      <c r="T98" s="354">
        <v>408</v>
      </c>
      <c r="U98" s="285">
        <v>-206.964</v>
      </c>
      <c r="V98" s="354">
        <v>-128.667</v>
      </c>
      <c r="W98" s="354">
        <v>-39.65</v>
      </c>
      <c r="X98" s="353">
        <v>0</v>
      </c>
      <c r="Y98" s="353">
        <v>0</v>
      </c>
      <c r="Z98" s="353">
        <v>0</v>
      </c>
      <c r="AA98" s="285">
        <v>-277.05200000000002</v>
      </c>
      <c r="AB98" s="354">
        <v>-155</v>
      </c>
      <c r="AC98" s="354">
        <v>-36.466999999999999</v>
      </c>
      <c r="AD98" s="285">
        <v>-31.242000000000019</v>
      </c>
      <c r="AE98" s="286">
        <v>557.71183999999994</v>
      </c>
      <c r="AF98" s="355">
        <v>0</v>
      </c>
      <c r="AG98" s="287" t="s">
        <v>86</v>
      </c>
      <c r="AH98" s="288" t="s">
        <v>86</v>
      </c>
      <c r="AI98" s="288" t="s">
        <v>86</v>
      </c>
      <c r="AJ98" s="288" t="s">
        <v>86</v>
      </c>
      <c r="AK98" s="288">
        <v>-2.6947287450957651</v>
      </c>
      <c r="AL98" s="288">
        <v>-4.3345367499047924</v>
      </c>
      <c r="AM98" s="288">
        <v>-14.06587238335435</v>
      </c>
      <c r="AN98" s="289">
        <v>-30.4273855097757</v>
      </c>
      <c r="AO98" s="287">
        <v>-17.900000000000002</v>
      </c>
      <c r="AP98" s="287">
        <v>-4.867</v>
      </c>
      <c r="AQ98" s="121">
        <v>1</v>
      </c>
    </row>
    <row r="99" spans="1:43" s="119" customFormat="1" ht="9" customHeight="1">
      <c r="A99" s="2"/>
      <c r="B99" s="276" t="s">
        <v>384</v>
      </c>
      <c r="C99" s="277" t="s">
        <v>385</v>
      </c>
      <c r="D99" s="278" t="s">
        <v>386</v>
      </c>
      <c r="E99" s="351">
        <v>25.6</v>
      </c>
      <c r="F99" s="352">
        <v>41.5</v>
      </c>
      <c r="G99" s="279">
        <v>62.109375</v>
      </c>
      <c r="H99" s="353" t="s">
        <v>506</v>
      </c>
      <c r="I99" s="280">
        <v>44145</v>
      </c>
      <c r="J99" s="281">
        <v>4.9180327868852514</v>
      </c>
      <c r="K99" s="281">
        <v>0.19569471624265589</v>
      </c>
      <c r="L99" s="282">
        <v>-15.203709837694602</v>
      </c>
      <c r="M99" s="282">
        <v>-14.660977398493236</v>
      </c>
      <c r="N99" s="283">
        <v>35.58</v>
      </c>
      <c r="O99" s="283">
        <v>15.44</v>
      </c>
      <c r="P99" s="284">
        <v>42.96969</v>
      </c>
      <c r="Q99" s="285">
        <v>2671.2126976</v>
      </c>
      <c r="R99" s="285">
        <v>1681.2539999999999</v>
      </c>
      <c r="S99" s="354">
        <v>2172</v>
      </c>
      <c r="T99" s="354">
        <v>2389</v>
      </c>
      <c r="U99" s="285">
        <v>242.87199999999999</v>
      </c>
      <c r="V99" s="354">
        <v>298.55599999999998</v>
      </c>
      <c r="W99" s="354">
        <v>355.66700000000003</v>
      </c>
      <c r="X99" s="353">
        <v>14.445883846224305</v>
      </c>
      <c r="Y99" s="353">
        <v>13.745672191528543</v>
      </c>
      <c r="Z99" s="353">
        <v>14.887693595646715</v>
      </c>
      <c r="AA99" s="285">
        <v>200.292</v>
      </c>
      <c r="AB99" s="354">
        <v>195.88900000000001</v>
      </c>
      <c r="AC99" s="354">
        <v>249.22200000000001</v>
      </c>
      <c r="AD99" s="285">
        <v>-200.01599999999996</v>
      </c>
      <c r="AE99" s="286">
        <v>2471.1966975999999</v>
      </c>
      <c r="AF99" s="355">
        <v>0.49356800000000001</v>
      </c>
      <c r="AG99" s="287">
        <v>1.9279994303360581</v>
      </c>
      <c r="AH99" s="288">
        <v>12.5</v>
      </c>
      <c r="AI99" s="288">
        <v>12.5</v>
      </c>
      <c r="AJ99" s="288">
        <v>9.7190584662110862</v>
      </c>
      <c r="AK99" s="288">
        <v>10.17489334958332</v>
      </c>
      <c r="AL99" s="288">
        <v>8.2771630702447787</v>
      </c>
      <c r="AM99" s="288">
        <v>6.9480629285258395</v>
      </c>
      <c r="AN99" s="289">
        <v>17.000082634809154</v>
      </c>
      <c r="AO99" s="287">
        <v>13.252000000000001</v>
      </c>
      <c r="AP99" s="287">
        <v>15.8</v>
      </c>
      <c r="AQ99" s="121">
        <v>1</v>
      </c>
    </row>
    <row r="100" spans="1:43" s="119" customFormat="1" ht="9" customHeight="1">
      <c r="A100" s="2"/>
      <c r="B100" s="276"/>
      <c r="C100" s="277"/>
      <c r="D100" s="278"/>
      <c r="E100" s="351"/>
      <c r="F100" s="352"/>
      <c r="G100" s="279"/>
      <c r="H100" s="353"/>
      <c r="I100" s="280"/>
      <c r="J100" s="281"/>
      <c r="K100" s="281"/>
      <c r="L100" s="282"/>
      <c r="M100" s="282"/>
      <c r="N100" s="283"/>
      <c r="O100" s="283"/>
      <c r="P100" s="284"/>
      <c r="Q100" s="285"/>
      <c r="R100" s="285"/>
      <c r="S100" s="354"/>
      <c r="T100" s="354"/>
      <c r="U100" s="285"/>
      <c r="V100" s="354"/>
      <c r="W100" s="354"/>
      <c r="X100" s="353"/>
      <c r="Y100" s="353"/>
      <c r="Z100" s="353"/>
      <c r="AA100" s="285"/>
      <c r="AB100" s="354"/>
      <c r="AC100" s="354"/>
      <c r="AD100" s="285"/>
      <c r="AE100" s="286"/>
      <c r="AF100" s="355"/>
      <c r="AG100" s="287"/>
      <c r="AH100" s="288"/>
      <c r="AI100" s="288"/>
      <c r="AJ100" s="288"/>
      <c r="AK100" s="288"/>
      <c r="AL100" s="288"/>
      <c r="AM100" s="288"/>
      <c r="AN100" s="289"/>
      <c r="AO100" s="287"/>
      <c r="AP100" s="287"/>
      <c r="AQ100" s="121">
        <v>0</v>
      </c>
    </row>
    <row r="101" spans="1:43" s="119" customFormat="1" ht="9" customHeight="1">
      <c r="A101" s="2"/>
      <c r="B101" s="356" t="s">
        <v>230</v>
      </c>
      <c r="C101" s="357"/>
      <c r="D101" s="357"/>
      <c r="E101" s="358"/>
      <c r="F101" s="359"/>
      <c r="G101" s="291"/>
      <c r="H101" s="292"/>
      <c r="I101" s="293"/>
      <c r="J101" s="294"/>
      <c r="K101" s="294"/>
      <c r="L101" s="295"/>
      <c r="M101" s="296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  <c r="X101" s="295"/>
      <c r="Y101" s="295"/>
      <c r="Z101" s="295"/>
      <c r="AA101" s="295"/>
      <c r="AB101" s="295"/>
      <c r="AC101" s="295"/>
      <c r="AD101" s="295"/>
      <c r="AE101" s="295"/>
      <c r="AF101" s="295"/>
      <c r="AG101" s="297"/>
      <c r="AH101" s="298">
        <v>26.328615584681369</v>
      </c>
      <c r="AI101" s="298">
        <v>26.328615584681369</v>
      </c>
      <c r="AJ101" s="298">
        <v>17.500177002546284</v>
      </c>
      <c r="AK101" s="298">
        <v>13.568292808099471</v>
      </c>
      <c r="AL101" s="298">
        <v>19.367791959580053</v>
      </c>
      <c r="AM101" s="298">
        <v>14.583373151278982</v>
      </c>
      <c r="AN101" s="299">
        <v>5.8710486054006985</v>
      </c>
      <c r="AO101" s="299">
        <v>5.4918000000000005</v>
      </c>
      <c r="AP101" s="299">
        <v>7.0382000000000007</v>
      </c>
      <c r="AQ101" s="121">
        <v>0</v>
      </c>
    </row>
    <row r="102" spans="1:43" s="119" customFormat="1" ht="9" customHeight="1">
      <c r="A102" s="2"/>
      <c r="B102" s="276" t="s">
        <v>231</v>
      </c>
      <c r="C102" s="277" t="s">
        <v>232</v>
      </c>
      <c r="D102" s="278" t="s">
        <v>233</v>
      </c>
      <c r="E102" s="351">
        <v>9.06</v>
      </c>
      <c r="F102" s="352">
        <v>13.800000190734863</v>
      </c>
      <c r="G102" s="279">
        <v>52.317882899943299</v>
      </c>
      <c r="H102" s="353" t="s">
        <v>428</v>
      </c>
      <c r="I102" s="280">
        <v>44148</v>
      </c>
      <c r="J102" s="281">
        <v>7.0921985815602717</v>
      </c>
      <c r="K102" s="281">
        <v>8.5029940119760496</v>
      </c>
      <c r="L102" s="282">
        <v>-8.4848484848484844</v>
      </c>
      <c r="M102" s="282">
        <v>-27.403846153846157</v>
      </c>
      <c r="N102" s="283">
        <v>14</v>
      </c>
      <c r="O102" s="283">
        <v>7.52</v>
      </c>
      <c r="P102" s="284">
        <v>158.6756</v>
      </c>
      <c r="Q102" s="285">
        <v>7910.6604769800006</v>
      </c>
      <c r="R102" s="285">
        <v>1196.2080000000001</v>
      </c>
      <c r="S102" s="354">
        <v>932</v>
      </c>
      <c r="T102" s="354">
        <v>1318</v>
      </c>
      <c r="U102" s="285">
        <v>1624.239</v>
      </c>
      <c r="V102" s="354">
        <v>423</v>
      </c>
      <c r="W102" s="354">
        <v>800</v>
      </c>
      <c r="X102" s="353">
        <v>135.78232213795593</v>
      </c>
      <c r="Y102" s="353">
        <v>45.386266094420606</v>
      </c>
      <c r="Z102" s="353">
        <v>60.698027314112288</v>
      </c>
      <c r="AA102" s="285">
        <v>1014.087</v>
      </c>
      <c r="AB102" s="354">
        <v>201.20000000000002</v>
      </c>
      <c r="AC102" s="354">
        <v>521.4</v>
      </c>
      <c r="AD102" s="285">
        <v>2689.5920000000001</v>
      </c>
      <c r="AE102" s="286">
        <v>10600.25247698</v>
      </c>
      <c r="AF102" s="355">
        <v>0</v>
      </c>
      <c r="AG102" s="287" t="s">
        <v>86</v>
      </c>
      <c r="AH102" s="288">
        <v>36.680161943319838</v>
      </c>
      <c r="AI102" s="288">
        <v>36.680161943319838</v>
      </c>
      <c r="AJ102" s="288">
        <v>14.683954619124798</v>
      </c>
      <c r="AK102" s="288">
        <v>6.5262886046819464</v>
      </c>
      <c r="AL102" s="288">
        <v>25.059698527139481</v>
      </c>
      <c r="AM102" s="288">
        <v>13.250315596225001</v>
      </c>
      <c r="AN102" s="289">
        <v>9.8252657682480571</v>
      </c>
      <c r="AO102" s="287">
        <v>3.71</v>
      </c>
      <c r="AP102" s="287">
        <v>5.0600000000000005</v>
      </c>
      <c r="AQ102" s="121">
        <v>1</v>
      </c>
    </row>
    <row r="103" spans="1:43" s="119" customFormat="1" ht="9" customHeight="1">
      <c r="A103" s="2"/>
      <c r="B103" s="276" t="s">
        <v>234</v>
      </c>
      <c r="C103" s="277" t="s">
        <v>235</v>
      </c>
      <c r="D103" s="278" t="s">
        <v>236</v>
      </c>
      <c r="E103" s="351">
        <v>8.7899999999999991</v>
      </c>
      <c r="F103" s="352">
        <v>12.066666603088379</v>
      </c>
      <c r="G103" s="279">
        <v>37.277208226261436</v>
      </c>
      <c r="H103" s="353" t="s">
        <v>429</v>
      </c>
      <c r="I103" s="280" t="s">
        <v>430</v>
      </c>
      <c r="J103" s="281">
        <v>3.2902467685076209</v>
      </c>
      <c r="K103" s="281">
        <v>7.9852579852579764</v>
      </c>
      <c r="L103" s="282">
        <v>-11.212121212121229</v>
      </c>
      <c r="M103" s="282">
        <v>-21.300026860059106</v>
      </c>
      <c r="N103" s="283">
        <v>12.06</v>
      </c>
      <c r="O103" s="283">
        <v>7.18</v>
      </c>
      <c r="P103" s="284">
        <v>23.395489999999999</v>
      </c>
      <c r="Q103" s="285">
        <v>4320.3753875699995</v>
      </c>
      <c r="R103" s="285">
        <v>421.31700000000001</v>
      </c>
      <c r="S103" s="354">
        <v>414.40000000000003</v>
      </c>
      <c r="T103" s="354">
        <v>568.25</v>
      </c>
      <c r="U103" s="285">
        <v>531.51100000000008</v>
      </c>
      <c r="V103" s="354">
        <v>276</v>
      </c>
      <c r="W103" s="354">
        <v>416.25</v>
      </c>
      <c r="X103" s="353">
        <v>126.15465314715524</v>
      </c>
      <c r="Y103" s="353">
        <v>66.602316602316591</v>
      </c>
      <c r="Z103" s="353">
        <v>73.251209854817418</v>
      </c>
      <c r="AA103" s="285">
        <v>13.705</v>
      </c>
      <c r="AB103" s="354">
        <v>195.833</v>
      </c>
      <c r="AC103" s="354">
        <v>281</v>
      </c>
      <c r="AD103" s="285">
        <v>1176.8210000000001</v>
      </c>
      <c r="AE103" s="286">
        <v>5497.1963875699994</v>
      </c>
      <c r="AF103" s="355">
        <v>8.6284E-2</v>
      </c>
      <c r="AG103" s="287">
        <v>0.98162068984343076</v>
      </c>
      <c r="AH103" s="288">
        <v>25.852941176470583</v>
      </c>
      <c r="AI103" s="288">
        <v>25.852941176470583</v>
      </c>
      <c r="AJ103" s="288">
        <v>15.077186963979416</v>
      </c>
      <c r="AK103" s="288">
        <v>10.342582538404658</v>
      </c>
      <c r="AL103" s="288">
        <v>19.917378215833331</v>
      </c>
      <c r="AM103" s="288">
        <v>13.206477807975974</v>
      </c>
      <c r="AN103" s="289">
        <v>0.23334698026881176</v>
      </c>
      <c r="AO103" s="287">
        <v>3.1150000000000002</v>
      </c>
      <c r="AP103" s="287">
        <v>5.4</v>
      </c>
      <c r="AQ103" s="122"/>
    </row>
    <row r="104" spans="1:43" s="119" customFormat="1" ht="9" customHeight="1">
      <c r="A104" s="2"/>
      <c r="B104" s="276" t="s">
        <v>240</v>
      </c>
      <c r="C104" s="277" t="s">
        <v>241</v>
      </c>
      <c r="D104" s="278" t="s">
        <v>242</v>
      </c>
      <c r="E104" s="351">
        <v>34.270000000000003</v>
      </c>
      <c r="F104" s="352">
        <v>42.479999542236328</v>
      </c>
      <c r="G104" s="279">
        <v>23.956812203782675</v>
      </c>
      <c r="H104" s="353" t="s">
        <v>429</v>
      </c>
      <c r="I104" s="280" t="s">
        <v>430</v>
      </c>
      <c r="J104" s="281">
        <v>6.5609452736318685</v>
      </c>
      <c r="K104" s="281">
        <v>8.6212361331220464</v>
      </c>
      <c r="L104" s="282">
        <v>-7.7523553162853194</v>
      </c>
      <c r="M104" s="282">
        <v>-15.649305897410649</v>
      </c>
      <c r="N104" s="283">
        <v>43.46</v>
      </c>
      <c r="O104" s="283">
        <v>23.81</v>
      </c>
      <c r="P104" s="284">
        <v>68.552949999999996</v>
      </c>
      <c r="Q104" s="285">
        <v>6052.4787780600009</v>
      </c>
      <c r="R104" s="285">
        <v>768.07299999999998</v>
      </c>
      <c r="S104" s="354">
        <v>697</v>
      </c>
      <c r="T104" s="354">
        <v>767.85699999999997</v>
      </c>
      <c r="U104" s="285">
        <v>557.4</v>
      </c>
      <c r="V104" s="354">
        <v>498.22200000000004</v>
      </c>
      <c r="W104" s="354">
        <v>581.375</v>
      </c>
      <c r="X104" s="353">
        <v>72.571226953687997</v>
      </c>
      <c r="Y104" s="353">
        <v>71.480918220946918</v>
      </c>
      <c r="Z104" s="353">
        <v>75.713967574691637</v>
      </c>
      <c r="AA104" s="285">
        <v>256.36399999999998</v>
      </c>
      <c r="AB104" s="354">
        <v>217.5</v>
      </c>
      <c r="AC104" s="354">
        <v>290.14300000000003</v>
      </c>
      <c r="AD104" s="285">
        <v>3324.009</v>
      </c>
      <c r="AE104" s="286">
        <v>9376.48777806</v>
      </c>
      <c r="AF104" s="355">
        <v>0.41812329999999998</v>
      </c>
      <c r="AG104" s="287">
        <v>1.2200855986175225</v>
      </c>
      <c r="AH104" s="288">
        <v>22.923076923076923</v>
      </c>
      <c r="AI104" s="288">
        <v>22.923076923076923</v>
      </c>
      <c r="AJ104" s="288">
        <v>18.871145374449341</v>
      </c>
      <c r="AK104" s="288">
        <v>16.821829526480087</v>
      </c>
      <c r="AL104" s="288">
        <v>18.819899117381407</v>
      </c>
      <c r="AM104" s="288">
        <v>16.128123462584391</v>
      </c>
      <c r="AN104" s="289">
        <v>9.1891680597546195</v>
      </c>
      <c r="AO104" s="287">
        <v>6.8529999999999998</v>
      </c>
      <c r="AP104" s="287">
        <v>8.4350000000000005</v>
      </c>
      <c r="AQ104" s="122"/>
    </row>
    <row r="105" spans="1:43" s="119" customFormat="1" ht="9" customHeight="1">
      <c r="A105" s="2"/>
      <c r="B105" s="276" t="s">
        <v>237</v>
      </c>
      <c r="C105" s="277" t="s">
        <v>238</v>
      </c>
      <c r="D105" s="278" t="s">
        <v>239</v>
      </c>
      <c r="E105" s="351">
        <v>22.33</v>
      </c>
      <c r="F105" s="352">
        <v>29.5</v>
      </c>
      <c r="G105" s="279">
        <v>32.10927004030453</v>
      </c>
      <c r="H105" s="353" t="s">
        <v>506</v>
      </c>
      <c r="I105" s="280">
        <v>44133</v>
      </c>
      <c r="J105" s="281">
        <v>7.0983213429256509</v>
      </c>
      <c r="K105" s="281">
        <v>13.465447154471534</v>
      </c>
      <c r="L105" s="282">
        <v>-5.0998725031874308</v>
      </c>
      <c r="M105" s="282">
        <v>-12.372954518698753</v>
      </c>
      <c r="N105" s="283">
        <v>27.75</v>
      </c>
      <c r="O105" s="283">
        <v>14.67</v>
      </c>
      <c r="P105" s="284">
        <v>216.85</v>
      </c>
      <c r="Q105" s="285">
        <v>13414.990338749998</v>
      </c>
      <c r="R105" s="285">
        <v>1229.1420000000001</v>
      </c>
      <c r="S105" s="354">
        <v>1241</v>
      </c>
      <c r="T105" s="354">
        <v>1337</v>
      </c>
      <c r="U105" s="285">
        <v>931.19799999999998</v>
      </c>
      <c r="V105" s="354">
        <v>883.5</v>
      </c>
      <c r="W105" s="354">
        <v>1026.3</v>
      </c>
      <c r="X105" s="353">
        <v>75.760001692237338</v>
      </c>
      <c r="Y105" s="353">
        <v>71.192586623690573</v>
      </c>
      <c r="Z105" s="353">
        <v>76.761406133133875</v>
      </c>
      <c r="AA105" s="285">
        <v>472.94799999999998</v>
      </c>
      <c r="AB105" s="354">
        <v>431.22200000000004</v>
      </c>
      <c r="AC105" s="354">
        <v>539.77800000000002</v>
      </c>
      <c r="AD105" s="285">
        <v>2019.249</v>
      </c>
      <c r="AE105" s="286">
        <v>15434.239338749998</v>
      </c>
      <c r="AF105" s="355">
        <v>0.45497589999999999</v>
      </c>
      <c r="AG105" s="287">
        <v>2.0375096418907757</v>
      </c>
      <c r="AH105" s="288">
        <v>25.666666666666664</v>
      </c>
      <c r="AI105" s="288">
        <v>25.666666666666664</v>
      </c>
      <c r="AJ105" s="288">
        <v>21.368421052631579</v>
      </c>
      <c r="AK105" s="288">
        <v>16.574605335009309</v>
      </c>
      <c r="AL105" s="288">
        <v>17.469427661290322</v>
      </c>
      <c r="AM105" s="288">
        <v>15.038720977053492</v>
      </c>
      <c r="AN105" s="289">
        <v>8.9904933799074875</v>
      </c>
      <c r="AO105" s="287">
        <v>7.1310000000000002</v>
      </c>
      <c r="AP105" s="287">
        <v>8.6460000000000008</v>
      </c>
      <c r="AQ105" s="122">
        <v>0</v>
      </c>
    </row>
    <row r="106" spans="1:43" s="119" customFormat="1" ht="9" customHeight="1">
      <c r="A106" s="2"/>
      <c r="B106" s="276" t="s">
        <v>243</v>
      </c>
      <c r="C106" s="277" t="s">
        <v>244</v>
      </c>
      <c r="D106" s="278" t="s">
        <v>245</v>
      </c>
      <c r="E106" s="351">
        <v>35.5</v>
      </c>
      <c r="F106" s="352">
        <v>43.033332824707031</v>
      </c>
      <c r="G106" s="279">
        <v>21.220655844245151</v>
      </c>
      <c r="H106" s="353" t="s">
        <v>429</v>
      </c>
      <c r="I106" s="280" t="s">
        <v>430</v>
      </c>
      <c r="J106" s="281">
        <v>4.0750513046027503</v>
      </c>
      <c r="K106" s="281">
        <v>7.3155985489721909</v>
      </c>
      <c r="L106" s="282">
        <v>-19.918790886532822</v>
      </c>
      <c r="M106" s="282">
        <v>-11.072144288577157</v>
      </c>
      <c r="N106" s="283">
        <v>49.36</v>
      </c>
      <c r="O106" s="283">
        <v>26.9</v>
      </c>
      <c r="P106" s="284">
        <v>0.4999651</v>
      </c>
      <c r="Q106" s="285">
        <v>2049.6748244999999</v>
      </c>
      <c r="R106" s="285">
        <v>369.608</v>
      </c>
      <c r="S106" s="354">
        <v>282</v>
      </c>
      <c r="T106" s="354">
        <v>286</v>
      </c>
      <c r="U106" s="285">
        <v>194.035</v>
      </c>
      <c r="V106" s="354">
        <v>219</v>
      </c>
      <c r="W106" s="354">
        <v>223</v>
      </c>
      <c r="X106" s="353">
        <v>52.497510876387956</v>
      </c>
      <c r="Y106" s="353">
        <v>77.659574468085097</v>
      </c>
      <c r="Z106" s="353">
        <v>77.972027972027973</v>
      </c>
      <c r="AA106" s="285">
        <v>15.654</v>
      </c>
      <c r="AB106" s="354">
        <v>83.9</v>
      </c>
      <c r="AC106" s="354">
        <v>91.600000000000009</v>
      </c>
      <c r="AD106" s="285">
        <v>1360.7149999999999</v>
      </c>
      <c r="AE106" s="286">
        <v>3410.3898245</v>
      </c>
      <c r="AF106" s="355">
        <v>6.3010999999999998E-2</v>
      </c>
      <c r="AG106" s="287">
        <v>0.17749576921194374</v>
      </c>
      <c r="AH106" s="288">
        <v>20.520231213872833</v>
      </c>
      <c r="AI106" s="288">
        <v>20.520231213872833</v>
      </c>
      <c r="AJ106" s="288" t="s">
        <v>86</v>
      </c>
      <c r="AK106" s="288">
        <v>17.576158035921356</v>
      </c>
      <c r="AL106" s="288">
        <v>15.572556276255709</v>
      </c>
      <c r="AM106" s="288">
        <v>15.293227912556054</v>
      </c>
      <c r="AN106" s="289">
        <v>1.116968838824518</v>
      </c>
      <c r="AO106" s="287">
        <v>6.65</v>
      </c>
      <c r="AP106" s="287">
        <v>7.65</v>
      </c>
      <c r="AQ106" s="121"/>
    </row>
    <row r="107" spans="1:43" s="119" customFormat="1" ht="9" customHeight="1">
      <c r="A107" s="2"/>
      <c r="B107" s="276"/>
      <c r="C107" s="278"/>
      <c r="D107" s="278"/>
      <c r="E107" s="351"/>
      <c r="F107" s="352"/>
      <c r="G107" s="279"/>
      <c r="H107" s="353"/>
      <c r="I107" s="280"/>
      <c r="J107" s="281"/>
      <c r="K107" s="281"/>
      <c r="L107" s="282"/>
      <c r="M107" s="282"/>
      <c r="N107" s="283"/>
      <c r="O107" s="283"/>
      <c r="P107" s="285"/>
      <c r="Q107" s="285"/>
      <c r="R107" s="354"/>
      <c r="S107" s="354"/>
      <c r="T107" s="354"/>
      <c r="U107" s="354"/>
      <c r="V107" s="354"/>
      <c r="W107" s="354"/>
      <c r="X107" s="353"/>
      <c r="Y107" s="353"/>
      <c r="Z107" s="353"/>
      <c r="AA107" s="354"/>
      <c r="AB107" s="354"/>
      <c r="AC107" s="354"/>
      <c r="AD107" s="285"/>
      <c r="AE107" s="285"/>
      <c r="AF107" s="285"/>
      <c r="AG107" s="301"/>
      <c r="AH107" s="302"/>
      <c r="AI107" s="288"/>
      <c r="AJ107" s="288"/>
      <c r="AK107" s="302"/>
      <c r="AL107" s="302"/>
      <c r="AM107" s="302"/>
      <c r="AN107" s="353"/>
      <c r="AO107" s="353"/>
      <c r="AP107" s="353"/>
      <c r="AQ107" s="121">
        <v>0</v>
      </c>
    </row>
    <row r="108" spans="1:43" s="119" customFormat="1" ht="9" customHeight="1">
      <c r="A108" s="2"/>
      <c r="B108" s="360" t="s">
        <v>246</v>
      </c>
      <c r="C108" s="361"/>
      <c r="D108" s="361"/>
      <c r="E108" s="362"/>
      <c r="F108" s="363"/>
      <c r="G108" s="303"/>
      <c r="H108" s="304"/>
      <c r="I108" s="305"/>
      <c r="J108" s="306"/>
      <c r="K108" s="306"/>
      <c r="L108" s="307"/>
      <c r="M108" s="307"/>
      <c r="N108" s="308"/>
      <c r="O108" s="308"/>
      <c r="P108" s="308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10"/>
      <c r="AH108" s="311">
        <v>18.804848920040378</v>
      </c>
      <c r="AI108" s="311">
        <v>18.804848920040378</v>
      </c>
      <c r="AJ108" s="311">
        <v>22.072297999043613</v>
      </c>
      <c r="AK108" s="311">
        <v>11.486303931424871</v>
      </c>
      <c r="AL108" s="311">
        <v>11.198697897643424</v>
      </c>
      <c r="AM108" s="311">
        <v>8.3868889504001309</v>
      </c>
      <c r="AN108" s="312">
        <v>14.23107126452236</v>
      </c>
      <c r="AO108" s="312">
        <v>14.1425625</v>
      </c>
      <c r="AP108" s="312">
        <v>12.51438392857143</v>
      </c>
      <c r="AQ108" s="122">
        <v>1</v>
      </c>
    </row>
    <row r="109" spans="1:43" s="119" customFormat="1" ht="3" customHeight="1">
      <c r="A109" s="2"/>
      <c r="B109" s="364"/>
      <c r="C109" s="365"/>
      <c r="D109" s="365"/>
      <c r="E109" s="366"/>
      <c r="F109" s="367"/>
      <c r="G109" s="313"/>
      <c r="H109" s="314"/>
      <c r="I109" s="315"/>
      <c r="J109" s="316"/>
      <c r="K109" s="316"/>
      <c r="L109" s="317"/>
      <c r="M109" s="317"/>
      <c r="N109" s="318"/>
      <c r="O109" s="318"/>
      <c r="P109" s="318"/>
      <c r="Q109" s="319"/>
      <c r="R109" s="319"/>
      <c r="S109" s="319"/>
      <c r="T109" s="319"/>
      <c r="U109" s="319"/>
      <c r="V109" s="319"/>
      <c r="W109" s="319"/>
      <c r="X109" s="319"/>
      <c r="Y109" s="319"/>
      <c r="Z109" s="319"/>
      <c r="AA109" s="319"/>
      <c r="AB109" s="319"/>
      <c r="AC109" s="319"/>
      <c r="AD109" s="319"/>
      <c r="AE109" s="319"/>
      <c r="AF109" s="319"/>
      <c r="AG109" s="320"/>
      <c r="AH109" s="321"/>
      <c r="AI109" s="321"/>
      <c r="AJ109" s="321"/>
      <c r="AK109" s="321"/>
      <c r="AL109" s="321"/>
      <c r="AM109" s="321"/>
      <c r="AN109" s="322"/>
      <c r="AO109" s="322"/>
      <c r="AP109" s="322"/>
      <c r="AQ109" s="121">
        <v>0</v>
      </c>
    </row>
    <row r="110" spans="1:43" s="119" customFormat="1" ht="9" customHeight="1">
      <c r="A110" s="2"/>
      <c r="B110" s="356" t="s">
        <v>247</v>
      </c>
      <c r="C110" s="357"/>
      <c r="D110" s="357"/>
      <c r="E110" s="358"/>
      <c r="F110" s="359"/>
      <c r="G110" s="291"/>
      <c r="H110" s="292"/>
      <c r="I110" s="293"/>
      <c r="J110" s="294"/>
      <c r="K110" s="294"/>
      <c r="L110" s="295"/>
      <c r="M110" s="296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7"/>
      <c r="AH110" s="298">
        <v>19.075145301081911</v>
      </c>
      <c r="AI110" s="298">
        <v>19.075145301081911</v>
      </c>
      <c r="AJ110" s="298">
        <v>15.631913556672187</v>
      </c>
      <c r="AK110" s="298">
        <v>9.4478412601413559</v>
      </c>
      <c r="AL110" s="298">
        <v>10.365192054652031</v>
      </c>
      <c r="AM110" s="298">
        <v>8.3535757422042671</v>
      </c>
      <c r="AN110" s="299">
        <v>12.300061232693304</v>
      </c>
      <c r="AO110" s="299">
        <v>8.5681250000000002</v>
      </c>
      <c r="AP110" s="299">
        <v>11.992625</v>
      </c>
      <c r="AQ110" s="121">
        <v>0</v>
      </c>
    </row>
    <row r="111" spans="1:43" s="119" customFormat="1" ht="9" customHeight="1">
      <c r="A111" s="2"/>
      <c r="B111" s="276" t="s">
        <v>248</v>
      </c>
      <c r="C111" s="277" t="s">
        <v>249</v>
      </c>
      <c r="D111" s="278" t="s">
        <v>250</v>
      </c>
      <c r="E111" s="351">
        <v>13.74</v>
      </c>
      <c r="F111" s="352">
        <v>14</v>
      </c>
      <c r="G111" s="279">
        <v>1.8922852983988436</v>
      </c>
      <c r="H111" s="353" t="s">
        <v>431</v>
      </c>
      <c r="I111" s="280">
        <v>44145</v>
      </c>
      <c r="J111" s="281">
        <v>-0.57887120115773794</v>
      </c>
      <c r="K111" s="281">
        <v>12.346688470973021</v>
      </c>
      <c r="L111" s="282">
        <v>55.254237288135613</v>
      </c>
      <c r="M111" s="282">
        <v>-3.3755274261603407</v>
      </c>
      <c r="N111" s="283">
        <v>14.88</v>
      </c>
      <c r="O111" s="283">
        <v>5.77</v>
      </c>
      <c r="P111" s="284">
        <v>240.51009999999999</v>
      </c>
      <c r="Q111" s="285">
        <v>10173.989704560001</v>
      </c>
      <c r="R111" s="285">
        <v>7888.0330000000004</v>
      </c>
      <c r="S111" s="354">
        <v>19081.714</v>
      </c>
      <c r="T111" s="354">
        <v>23761.571</v>
      </c>
      <c r="U111" s="285">
        <v>-73.04099999999994</v>
      </c>
      <c r="V111" s="354">
        <v>-531.28600000000006</v>
      </c>
      <c r="W111" s="354">
        <v>1646.4290000000001</v>
      </c>
      <c r="X111" s="353">
        <v>0</v>
      </c>
      <c r="Y111" s="353">
        <v>0</v>
      </c>
      <c r="Z111" s="353">
        <v>6.9289568438046452</v>
      </c>
      <c r="AA111" s="285">
        <v>-669.02499999999998</v>
      </c>
      <c r="AB111" s="354">
        <v>-3473.143</v>
      </c>
      <c r="AC111" s="354">
        <v>-720.28300000000002</v>
      </c>
      <c r="AD111" s="285">
        <v>-4636.9809999999998</v>
      </c>
      <c r="AE111" s="286">
        <v>5537.0087045600012</v>
      </c>
      <c r="AF111" s="355">
        <v>0</v>
      </c>
      <c r="AG111" s="287" t="s">
        <v>86</v>
      </c>
      <c r="AH111" s="288" t="s">
        <v>86</v>
      </c>
      <c r="AI111" s="288" t="s">
        <v>86</v>
      </c>
      <c r="AJ111" s="288" t="s">
        <v>86</v>
      </c>
      <c r="AK111" s="288">
        <v>-75.806857854629669</v>
      </c>
      <c r="AL111" s="288">
        <v>-10.421898383469545</v>
      </c>
      <c r="AM111" s="288">
        <v>3.3630412878781901</v>
      </c>
      <c r="AN111" s="289">
        <v>-4.7205024961104209</v>
      </c>
      <c r="AO111" s="287">
        <v>-17.48</v>
      </c>
      <c r="AP111" s="287">
        <v>-3.87</v>
      </c>
      <c r="AQ111" s="121">
        <v>0</v>
      </c>
    </row>
    <row r="112" spans="1:43" s="119" customFormat="1" ht="9" customHeight="1">
      <c r="A112" s="2"/>
      <c r="B112" s="276" t="s">
        <v>251</v>
      </c>
      <c r="C112" s="277" t="s">
        <v>252</v>
      </c>
      <c r="D112" s="278" t="s">
        <v>253</v>
      </c>
      <c r="E112" s="351">
        <v>11.91</v>
      </c>
      <c r="F112" s="352">
        <v>13</v>
      </c>
      <c r="G112" s="279">
        <v>9.1519731318219897</v>
      </c>
      <c r="H112" s="353" t="s">
        <v>429</v>
      </c>
      <c r="I112" s="280" t="s">
        <v>430</v>
      </c>
      <c r="J112" s="281">
        <v>-1.488833746898266</v>
      </c>
      <c r="K112" s="281">
        <v>-0.58430717863104942</v>
      </c>
      <c r="L112" s="282">
        <v>17.687747035573143</v>
      </c>
      <c r="M112" s="282">
        <v>143.06122448979593</v>
      </c>
      <c r="N112" s="283">
        <v>12.9</v>
      </c>
      <c r="O112" s="283">
        <v>2.91</v>
      </c>
      <c r="P112" s="284">
        <v>3.5743649999999998</v>
      </c>
      <c r="Q112" s="285">
        <v>2591.2151451300001</v>
      </c>
      <c r="R112" s="285">
        <v>1141.1489999999999</v>
      </c>
      <c r="S112" s="354">
        <v>2002</v>
      </c>
      <c r="T112" s="354">
        <v>2163</v>
      </c>
      <c r="U112" s="285">
        <v>183.77600000000001</v>
      </c>
      <c r="V112" s="354">
        <v>318</v>
      </c>
      <c r="W112" s="354">
        <v>353</v>
      </c>
      <c r="X112" s="353">
        <v>16.104470143688513</v>
      </c>
      <c r="Y112" s="353">
        <v>15.884115884115884</v>
      </c>
      <c r="Z112" s="353">
        <v>16.319926028663893</v>
      </c>
      <c r="AA112" s="285">
        <v>93.328999999999994</v>
      </c>
      <c r="AB112" s="354">
        <v>172</v>
      </c>
      <c r="AC112" s="354">
        <v>193</v>
      </c>
      <c r="AD112" s="285">
        <v>461.47</v>
      </c>
      <c r="AE112" s="286">
        <v>3052.6851451299999</v>
      </c>
      <c r="AF112" s="355">
        <v>0.17477000000000001</v>
      </c>
      <c r="AG112" s="287">
        <v>1.4674223139944644</v>
      </c>
      <c r="AH112" s="288" t="s">
        <v>86</v>
      </c>
      <c r="AI112" s="288" t="s">
        <v>86</v>
      </c>
      <c r="AJ112" s="288" t="s">
        <v>86</v>
      </c>
      <c r="AK112" s="288">
        <v>16.610902104355301</v>
      </c>
      <c r="AL112" s="288">
        <v>9.5996388211635217</v>
      </c>
      <c r="AM112" s="288">
        <v>8.6478332723229467</v>
      </c>
      <c r="AN112" s="289">
        <v>11.754119130860504</v>
      </c>
      <c r="AO112" s="287" t="s">
        <v>86</v>
      </c>
      <c r="AP112" s="287" t="s">
        <v>86</v>
      </c>
      <c r="AQ112" s="122"/>
    </row>
    <row r="113" spans="1:43" s="119" customFormat="1" ht="9" customHeight="1">
      <c r="A113" s="2"/>
      <c r="B113" s="276" t="s">
        <v>257</v>
      </c>
      <c r="C113" s="277" t="s">
        <v>258</v>
      </c>
      <c r="D113" s="278" t="s">
        <v>259</v>
      </c>
      <c r="E113" s="351">
        <v>17.920000000000002</v>
      </c>
      <c r="F113" s="352">
        <v>19</v>
      </c>
      <c r="G113" s="279">
        <v>6.0267857142856984</v>
      </c>
      <c r="H113" s="353" t="s">
        <v>429</v>
      </c>
      <c r="I113" s="280" t="s">
        <v>430</v>
      </c>
      <c r="J113" s="281">
        <v>2.458547741566619</v>
      </c>
      <c r="K113" s="281">
        <v>1.1286681715575675</v>
      </c>
      <c r="L113" s="282">
        <v>-12.290147325143163</v>
      </c>
      <c r="M113" s="282">
        <v>-18.251904566397503</v>
      </c>
      <c r="N113" s="283">
        <v>24.64</v>
      </c>
      <c r="O113" s="283">
        <v>14.37</v>
      </c>
      <c r="P113" s="284">
        <v>5.0287740000000003</v>
      </c>
      <c r="Q113" s="285">
        <v>2299.2883200000006</v>
      </c>
      <c r="R113" s="285">
        <v>2591.654</v>
      </c>
      <c r="S113" s="354">
        <v>2363.75</v>
      </c>
      <c r="T113" s="354">
        <v>2434.6669999999999</v>
      </c>
      <c r="U113" s="285">
        <v>466.92399999999998</v>
      </c>
      <c r="V113" s="354">
        <v>261.33300000000003</v>
      </c>
      <c r="W113" s="354">
        <v>359.66700000000003</v>
      </c>
      <c r="X113" s="353">
        <v>18.016448183283725</v>
      </c>
      <c r="Y113" s="353">
        <v>11.05586462189318</v>
      </c>
      <c r="Z113" s="353">
        <v>14.772738941300803</v>
      </c>
      <c r="AA113" s="285">
        <v>291.67599999999999</v>
      </c>
      <c r="AB113" s="354">
        <v>122.3</v>
      </c>
      <c r="AC113" s="354">
        <v>163</v>
      </c>
      <c r="AD113" s="285">
        <v>250.29699999999997</v>
      </c>
      <c r="AE113" s="286">
        <v>2549.5853200000006</v>
      </c>
      <c r="AF113" s="355">
        <v>0.55040199999999995</v>
      </c>
      <c r="AG113" s="287">
        <v>3.0714396520384715</v>
      </c>
      <c r="AH113" s="288">
        <v>17.115568290353394</v>
      </c>
      <c r="AI113" s="288">
        <v>17.115568290353394</v>
      </c>
      <c r="AJ113" s="288">
        <v>13.176470588235295</v>
      </c>
      <c r="AK113" s="288">
        <v>5.4603861013783845</v>
      </c>
      <c r="AL113" s="288">
        <v>9.7560787194881637</v>
      </c>
      <c r="AM113" s="288">
        <v>7.0887385275824597</v>
      </c>
      <c r="AN113" s="289">
        <v>21.514726137594494</v>
      </c>
      <c r="AO113" s="287">
        <v>4.0200000000000005</v>
      </c>
      <c r="AP113" s="287">
        <v>12.36</v>
      </c>
      <c r="AQ113" s="122"/>
    </row>
    <row r="114" spans="1:43" s="119" customFormat="1" ht="9" customHeight="1">
      <c r="A114" s="2"/>
      <c r="B114" s="276" t="s">
        <v>260</v>
      </c>
      <c r="C114" s="277" t="s">
        <v>261</v>
      </c>
      <c r="D114" s="278" t="s">
        <v>262</v>
      </c>
      <c r="E114" s="351">
        <v>13.19</v>
      </c>
      <c r="F114" s="352">
        <v>20</v>
      </c>
      <c r="G114" s="279">
        <v>51.630022744503414</v>
      </c>
      <c r="H114" s="353" t="s">
        <v>504</v>
      </c>
      <c r="I114" s="280">
        <v>44140</v>
      </c>
      <c r="J114" s="281">
        <v>2.0897832817337481</v>
      </c>
      <c r="K114" s="281">
        <v>4.7656870532168272</v>
      </c>
      <c r="L114" s="282">
        <v>-14.903225806451614</v>
      </c>
      <c r="M114" s="282">
        <v>-8.4027777777777821</v>
      </c>
      <c r="N114" s="283">
        <v>16.5</v>
      </c>
      <c r="O114" s="283">
        <v>8.82</v>
      </c>
      <c r="P114" s="284">
        <v>27.670780000000001</v>
      </c>
      <c r="Q114" s="285">
        <v>2027.5615371900001</v>
      </c>
      <c r="R114" s="285">
        <v>9616.2990000000009</v>
      </c>
      <c r="S114" s="354">
        <v>10751</v>
      </c>
      <c r="T114" s="354">
        <v>11316.75</v>
      </c>
      <c r="U114" s="285">
        <v>1071.5250000000001</v>
      </c>
      <c r="V114" s="354">
        <v>966</v>
      </c>
      <c r="W114" s="354">
        <v>1119.778</v>
      </c>
      <c r="X114" s="353">
        <v>11.14280036425656</v>
      </c>
      <c r="Y114" s="353">
        <v>8.9852106780764576</v>
      </c>
      <c r="Z114" s="353">
        <v>9.8948726445313362</v>
      </c>
      <c r="AA114" s="285">
        <v>201.32499999999999</v>
      </c>
      <c r="AB114" s="354">
        <v>171.82500000000002</v>
      </c>
      <c r="AC114" s="354">
        <v>253.42500000000001</v>
      </c>
      <c r="AD114" s="285">
        <v>3514.9989999999998</v>
      </c>
      <c r="AE114" s="286">
        <v>5542.5605371900001</v>
      </c>
      <c r="AF114" s="355">
        <v>0.66411799999999999</v>
      </c>
      <c r="AG114" s="287">
        <v>5.0350122148110348</v>
      </c>
      <c r="AH114" s="288">
        <v>10.838126540673787</v>
      </c>
      <c r="AI114" s="288">
        <v>10.838126540673787</v>
      </c>
      <c r="AJ114" s="288">
        <v>7.299391256225789</v>
      </c>
      <c r="AK114" s="288">
        <v>5.172590968190196</v>
      </c>
      <c r="AL114" s="288">
        <v>5.7376403076501035</v>
      </c>
      <c r="AM114" s="288">
        <v>4.9496958657787529</v>
      </c>
      <c r="AN114" s="289">
        <v>7.583143817698776</v>
      </c>
      <c r="AO114" s="287">
        <v>3.3980000000000001</v>
      </c>
      <c r="AP114" s="287">
        <v>5.4219999999999997</v>
      </c>
      <c r="AQ114" s="122"/>
    </row>
    <row r="115" spans="1:43" s="119" customFormat="1" ht="9" customHeight="1">
      <c r="A115" s="2"/>
      <c r="B115" s="276" t="s">
        <v>263</v>
      </c>
      <c r="C115" s="277" t="s">
        <v>264</v>
      </c>
      <c r="D115" s="278" t="s">
        <v>265</v>
      </c>
      <c r="E115" s="351">
        <v>2.66</v>
      </c>
      <c r="F115" s="352">
        <v>2.8399999141693115</v>
      </c>
      <c r="G115" s="279">
        <v>6.7669140665154615</v>
      </c>
      <c r="H115" s="353" t="s">
        <v>429</v>
      </c>
      <c r="I115" s="280" t="s">
        <v>430</v>
      </c>
      <c r="J115" s="281">
        <v>0</v>
      </c>
      <c r="K115" s="281">
        <v>5.9760956175298974</v>
      </c>
      <c r="L115" s="282">
        <v>-7.3170731707317032</v>
      </c>
      <c r="M115" s="282">
        <v>-34.076827757125152</v>
      </c>
      <c r="N115" s="283">
        <v>4.4400000000000004</v>
      </c>
      <c r="O115" s="283">
        <v>1.92</v>
      </c>
      <c r="P115" s="284">
        <v>28.284050000000001</v>
      </c>
      <c r="Q115" s="285">
        <v>2453.8261747600004</v>
      </c>
      <c r="R115" s="285">
        <v>4197.4679999999998</v>
      </c>
      <c r="S115" s="354">
        <v>4090</v>
      </c>
      <c r="T115" s="354">
        <v>4436.4290000000001</v>
      </c>
      <c r="U115" s="285">
        <v>267.01900000000001</v>
      </c>
      <c r="V115" s="354">
        <v>319.286</v>
      </c>
      <c r="W115" s="354">
        <v>386.42900000000003</v>
      </c>
      <c r="X115" s="353">
        <v>6.3614302717733651</v>
      </c>
      <c r="Y115" s="353">
        <v>7.8065036674816621</v>
      </c>
      <c r="Z115" s="353">
        <v>8.7103614190602396</v>
      </c>
      <c r="AA115" s="285">
        <v>186.73</v>
      </c>
      <c r="AB115" s="354">
        <v>170.886</v>
      </c>
      <c r="AC115" s="354">
        <v>214.429</v>
      </c>
      <c r="AD115" s="285">
        <v>990.21999999999957</v>
      </c>
      <c r="AE115" s="286">
        <v>3444.0461747600002</v>
      </c>
      <c r="AF115" s="355">
        <v>9.2999999999999999E-2</v>
      </c>
      <c r="AG115" s="287">
        <v>3.4962406844124758</v>
      </c>
      <c r="AH115" s="288">
        <v>14.301075268817206</v>
      </c>
      <c r="AI115" s="288">
        <v>14.301075268817206</v>
      </c>
      <c r="AJ115" s="288">
        <v>10.991735537190083</v>
      </c>
      <c r="AK115" s="288">
        <v>12.898131499106805</v>
      </c>
      <c r="AL115" s="288">
        <v>10.786712147604343</v>
      </c>
      <c r="AM115" s="288">
        <v>8.9124940797921486</v>
      </c>
      <c r="AN115" s="289">
        <v>9.3262689827414018</v>
      </c>
      <c r="AO115" s="287">
        <v>7.282</v>
      </c>
      <c r="AP115" s="287">
        <v>8.8780000000000001</v>
      </c>
      <c r="AQ115" s="122"/>
    </row>
    <row r="116" spans="1:43" s="119" customFormat="1" ht="9" customHeight="1">
      <c r="A116" s="2"/>
      <c r="B116" s="276" t="s">
        <v>266</v>
      </c>
      <c r="C116" s="277" t="s">
        <v>267</v>
      </c>
      <c r="D116" s="278" t="s">
        <v>268</v>
      </c>
      <c r="E116" s="351">
        <v>13.89</v>
      </c>
      <c r="F116" s="352">
        <v>16</v>
      </c>
      <c r="G116" s="279">
        <v>15.190784737221019</v>
      </c>
      <c r="H116" s="353" t="s">
        <v>506</v>
      </c>
      <c r="I116" s="280">
        <v>44148</v>
      </c>
      <c r="J116" s="281">
        <v>6.5184049079754613</v>
      </c>
      <c r="K116" s="281">
        <v>6.5184049079754613</v>
      </c>
      <c r="L116" s="282">
        <v>-13.619402985074613</v>
      </c>
      <c r="M116" s="282">
        <v>63.469459809344485</v>
      </c>
      <c r="N116" s="283">
        <v>16.79</v>
      </c>
      <c r="O116" s="283">
        <v>3.96</v>
      </c>
      <c r="P116" s="284">
        <v>41.466529999999999</v>
      </c>
      <c r="Q116" s="285">
        <v>4434.6369216900002</v>
      </c>
      <c r="R116" s="285">
        <v>4262.6019999999999</v>
      </c>
      <c r="S116" s="354">
        <v>4773</v>
      </c>
      <c r="T116" s="354">
        <v>5144</v>
      </c>
      <c r="U116" s="285">
        <v>559.73299999999995</v>
      </c>
      <c r="V116" s="354">
        <v>873</v>
      </c>
      <c r="W116" s="354">
        <v>977</v>
      </c>
      <c r="X116" s="353">
        <v>13.131251756556207</v>
      </c>
      <c r="Y116" s="353">
        <v>18.290383406662478</v>
      </c>
      <c r="Z116" s="353">
        <v>18.993001555209954</v>
      </c>
      <c r="AA116" s="285">
        <v>151.71899999999999</v>
      </c>
      <c r="AB116" s="354">
        <v>311.57100000000003</v>
      </c>
      <c r="AC116" s="354">
        <v>367.6</v>
      </c>
      <c r="AD116" s="285">
        <v>1013.7070000000001</v>
      </c>
      <c r="AE116" s="286">
        <v>5448.3439216900006</v>
      </c>
      <c r="AF116" s="355">
        <v>0.24193000000000001</v>
      </c>
      <c r="AG116" s="287">
        <v>1.7417566093118004</v>
      </c>
      <c r="AH116" s="288">
        <v>15.730464326160815</v>
      </c>
      <c r="AI116" s="288">
        <v>15.730464326160815</v>
      </c>
      <c r="AJ116" s="288">
        <v>13.52482960077897</v>
      </c>
      <c r="AK116" s="288">
        <v>9.733826523878351</v>
      </c>
      <c r="AL116" s="288">
        <v>6.2409437820045826</v>
      </c>
      <c r="AM116" s="288">
        <v>5.576605856386899</v>
      </c>
      <c r="AN116" s="289">
        <v>10.252825025877691</v>
      </c>
      <c r="AO116" s="287">
        <v>15.8</v>
      </c>
      <c r="AP116" s="287">
        <v>16.202999999999999</v>
      </c>
      <c r="AQ116" s="122">
        <v>1</v>
      </c>
    </row>
    <row r="117" spans="1:43" s="119" customFormat="1" ht="9" customHeight="1">
      <c r="A117" s="2"/>
      <c r="B117" s="276" t="s">
        <v>269</v>
      </c>
      <c r="C117" s="277" t="s">
        <v>270</v>
      </c>
      <c r="D117" s="278" t="s">
        <v>271</v>
      </c>
      <c r="E117" s="351">
        <v>25.67</v>
      </c>
      <c r="F117" s="352">
        <v>22</v>
      </c>
      <c r="G117" s="279">
        <v>-14.296844565640832</v>
      </c>
      <c r="H117" s="353" t="s">
        <v>429</v>
      </c>
      <c r="I117" s="280" t="s">
        <v>430</v>
      </c>
      <c r="J117" s="281">
        <v>-2.0229007633587703</v>
      </c>
      <c r="K117" s="281">
        <v>-4.2164179104477562</v>
      </c>
      <c r="L117" s="282">
        <v>66.148867313915872</v>
      </c>
      <c r="M117" s="282">
        <v>184.52671248060298</v>
      </c>
      <c r="N117" s="283">
        <v>31.88</v>
      </c>
      <c r="O117" s="283">
        <v>5.5369999999999999</v>
      </c>
      <c r="P117" s="284">
        <v>70.313079999999999</v>
      </c>
      <c r="Q117" s="285">
        <v>1882.4817777400001</v>
      </c>
      <c r="R117" s="285">
        <v>743.46199999999999</v>
      </c>
      <c r="S117" s="354">
        <v>849</v>
      </c>
      <c r="T117" s="354">
        <v>22560</v>
      </c>
      <c r="U117" s="285">
        <v>79.334000000000003</v>
      </c>
      <c r="V117" s="354">
        <v>98.100000000000009</v>
      </c>
      <c r="W117" s="354">
        <v>3990</v>
      </c>
      <c r="X117" s="353">
        <v>10.670888357441269</v>
      </c>
      <c r="Y117" s="353">
        <v>11.554770318021204</v>
      </c>
      <c r="Z117" s="353">
        <v>17.686170212765958</v>
      </c>
      <c r="AA117" s="285">
        <v>84.001000000000005</v>
      </c>
      <c r="AB117" s="354">
        <v>64.8</v>
      </c>
      <c r="AC117" s="354">
        <v>3068</v>
      </c>
      <c r="AD117" s="285">
        <v>213.92000000000002</v>
      </c>
      <c r="AE117" s="286">
        <v>2096.4017777399999</v>
      </c>
      <c r="AF117" s="355">
        <v>2.1999659999999999</v>
      </c>
      <c r="AG117" s="287">
        <v>8.5701819844500378</v>
      </c>
      <c r="AH117" s="288" t="s">
        <v>86</v>
      </c>
      <c r="AI117" s="288" t="s">
        <v>86</v>
      </c>
      <c r="AJ117" s="288" t="s">
        <v>86</v>
      </c>
      <c r="AK117" s="288">
        <v>26.425010433609799</v>
      </c>
      <c r="AL117" s="288">
        <v>21.370048702752293</v>
      </c>
      <c r="AM117" s="288">
        <v>0.52541397938345868</v>
      </c>
      <c r="AN117" s="289">
        <v>12.556710116532713</v>
      </c>
      <c r="AO117" s="287" t="s">
        <v>86</v>
      </c>
      <c r="AP117" s="287" t="s">
        <v>86</v>
      </c>
      <c r="AQ117" s="122">
        <v>0</v>
      </c>
    </row>
    <row r="118" spans="1:43" s="119" customFormat="1" ht="9" customHeight="1">
      <c r="A118" s="2"/>
      <c r="B118" s="276" t="s">
        <v>254</v>
      </c>
      <c r="C118" s="277" t="s">
        <v>255</v>
      </c>
      <c r="D118" s="278" t="s">
        <v>256</v>
      </c>
      <c r="E118" s="351">
        <v>18.899999999999999</v>
      </c>
      <c r="F118" s="352">
        <v>32.700000762939453</v>
      </c>
      <c r="G118" s="279">
        <v>73.015877052589715</v>
      </c>
      <c r="H118" s="353" t="s">
        <v>429</v>
      </c>
      <c r="I118" s="280" t="s">
        <v>430</v>
      </c>
      <c r="J118" s="281">
        <v>6.7796610169491567</v>
      </c>
      <c r="K118" s="281">
        <v>-12.215513237343256</v>
      </c>
      <c r="L118" s="282">
        <v>-29.922135706340381</v>
      </c>
      <c r="M118" s="282">
        <v>-24.5026763601502</v>
      </c>
      <c r="N118" s="283">
        <v>30.4</v>
      </c>
      <c r="O118" s="283">
        <v>15.24</v>
      </c>
      <c r="P118" s="284">
        <v>11.49579</v>
      </c>
      <c r="Q118" s="285">
        <v>1247.4550935</v>
      </c>
      <c r="R118" s="285">
        <v>1253.779</v>
      </c>
      <c r="S118" s="354">
        <v>1346.75</v>
      </c>
      <c r="T118" s="354">
        <v>1469</v>
      </c>
      <c r="U118" s="285">
        <v>182.33499999999998</v>
      </c>
      <c r="V118" s="354">
        <v>255.75</v>
      </c>
      <c r="W118" s="354">
        <v>274.66700000000003</v>
      </c>
      <c r="X118" s="353">
        <v>14.542834103936977</v>
      </c>
      <c r="Y118" s="353">
        <v>18.990161499907185</v>
      </c>
      <c r="Z118" s="353">
        <v>18.697549353301568</v>
      </c>
      <c r="AA118" s="285">
        <v>108.249</v>
      </c>
      <c r="AB118" s="354">
        <v>155</v>
      </c>
      <c r="AC118" s="354">
        <v>168</v>
      </c>
      <c r="AD118" s="285">
        <v>-6.0349999999999966</v>
      </c>
      <c r="AE118" s="286">
        <v>1241.4200934999999</v>
      </c>
      <c r="AF118" s="355">
        <v>0.34018700000000002</v>
      </c>
      <c r="AG118" s="287">
        <v>1.7999322326095017</v>
      </c>
      <c r="AH118" s="288">
        <v>8.1570996978851955</v>
      </c>
      <c r="AI118" s="288">
        <v>8.1570996978851955</v>
      </c>
      <c r="AJ118" s="288">
        <v>7.529880478087648</v>
      </c>
      <c r="AK118" s="288">
        <v>6.8084574738804946</v>
      </c>
      <c r="AL118" s="288">
        <v>4.8540375112414464</v>
      </c>
      <c r="AM118" s="288">
        <v>4.5197278650147261</v>
      </c>
      <c r="AN118" s="289">
        <v>23.200075447196657</v>
      </c>
      <c r="AO118" s="287">
        <v>22.8</v>
      </c>
      <c r="AP118" s="287">
        <v>22.150000000000002</v>
      </c>
      <c r="AQ118" s="122">
        <v>1</v>
      </c>
    </row>
    <row r="119" spans="1:43" s="119" customFormat="1" ht="9" customHeight="1">
      <c r="A119" s="2"/>
      <c r="B119" s="276" t="s">
        <v>272</v>
      </c>
      <c r="C119" s="277" t="s">
        <v>273</v>
      </c>
      <c r="D119" s="278" t="s">
        <v>274</v>
      </c>
      <c r="E119" s="351">
        <v>19.899999999999999</v>
      </c>
      <c r="F119" s="352">
        <v>31</v>
      </c>
      <c r="G119" s="279">
        <v>55.77889447236182</v>
      </c>
      <c r="H119" s="353" t="s">
        <v>506</v>
      </c>
      <c r="I119" s="280">
        <v>44133</v>
      </c>
      <c r="J119" s="281">
        <v>2.2085259373394894</v>
      </c>
      <c r="K119" s="281">
        <v>-6.3529411764705941</v>
      </c>
      <c r="L119" s="282">
        <v>-5.1025274201239927</v>
      </c>
      <c r="M119" s="282">
        <v>16.170461179217742</v>
      </c>
      <c r="N119" s="283">
        <v>24.16</v>
      </c>
      <c r="O119" s="283">
        <v>10.23</v>
      </c>
      <c r="P119" s="284">
        <v>28.560300000000002</v>
      </c>
      <c r="Q119" s="285">
        <v>2869.1322500000001</v>
      </c>
      <c r="R119" s="285">
        <v>4828.2160000000003</v>
      </c>
      <c r="S119" s="354">
        <v>4399</v>
      </c>
      <c r="T119" s="354">
        <v>4460</v>
      </c>
      <c r="U119" s="285">
        <v>649.26</v>
      </c>
      <c r="V119" s="354">
        <v>759</v>
      </c>
      <c r="W119" s="354">
        <v>809.75</v>
      </c>
      <c r="X119" s="353">
        <v>13.447202859192711</v>
      </c>
      <c r="Y119" s="353">
        <v>17.2539213457604</v>
      </c>
      <c r="Z119" s="353">
        <v>18.155829596412556</v>
      </c>
      <c r="AA119" s="285">
        <v>271.721</v>
      </c>
      <c r="AB119" s="354">
        <v>258</v>
      </c>
      <c r="AC119" s="354">
        <v>279.25</v>
      </c>
      <c r="AD119" s="285">
        <v>800.42899999999986</v>
      </c>
      <c r="AE119" s="286">
        <v>3669.5612499999997</v>
      </c>
      <c r="AF119" s="355">
        <v>0</v>
      </c>
      <c r="AG119" s="287" t="s">
        <v>86</v>
      </c>
      <c r="AH119" s="288">
        <v>12.060606060606059</v>
      </c>
      <c r="AI119" s="288">
        <v>12.060606060606059</v>
      </c>
      <c r="AJ119" s="288">
        <v>10.739341608202913</v>
      </c>
      <c r="AK119" s="288">
        <v>5.6519133321011612</v>
      </c>
      <c r="AL119" s="288">
        <v>4.8347315546772069</v>
      </c>
      <c r="AM119" s="288">
        <v>4.531721210250077</v>
      </c>
      <c r="AN119" s="289">
        <v>12.990807954044769</v>
      </c>
      <c r="AO119" s="287">
        <v>9.625</v>
      </c>
      <c r="AP119" s="287">
        <v>11.1</v>
      </c>
      <c r="AQ119" s="121">
        <v>1</v>
      </c>
    </row>
    <row r="120" spans="1:43" s="119" customFormat="1" ht="9" customHeight="1">
      <c r="A120" s="2"/>
      <c r="B120" s="276" t="s">
        <v>275</v>
      </c>
      <c r="C120" s="277" t="s">
        <v>276</v>
      </c>
      <c r="D120" s="278" t="s">
        <v>277</v>
      </c>
      <c r="E120" s="351">
        <v>71.92</v>
      </c>
      <c r="F120" s="352">
        <v>94</v>
      </c>
      <c r="G120" s="279">
        <v>30.700778642936587</v>
      </c>
      <c r="H120" s="353" t="s">
        <v>506</v>
      </c>
      <c r="I120" s="280">
        <v>44138</v>
      </c>
      <c r="J120" s="281">
        <v>-0.49806308799114074</v>
      </c>
      <c r="K120" s="281">
        <v>-7.4400586865033809</v>
      </c>
      <c r="L120" s="282">
        <v>-4.6166496465564038</v>
      </c>
      <c r="M120" s="282">
        <v>85.150859849655021</v>
      </c>
      <c r="N120" s="283">
        <v>93.86</v>
      </c>
      <c r="O120" s="283">
        <v>25.11</v>
      </c>
      <c r="P120" s="284">
        <v>590.85329999999999</v>
      </c>
      <c r="Q120" s="285">
        <v>150935.55520808001</v>
      </c>
      <c r="R120" s="285">
        <v>11970.09</v>
      </c>
      <c r="S120" s="354">
        <v>20385</v>
      </c>
      <c r="T120" s="354">
        <v>23070</v>
      </c>
      <c r="U120" s="285">
        <v>1820.625</v>
      </c>
      <c r="V120" s="354">
        <v>3629.5</v>
      </c>
      <c r="W120" s="354">
        <v>4190.3640000000005</v>
      </c>
      <c r="X120" s="353">
        <v>15.209785390084788</v>
      </c>
      <c r="Y120" s="353">
        <v>17.804758400784891</v>
      </c>
      <c r="Z120" s="353">
        <v>18.163693107932382</v>
      </c>
      <c r="AA120" s="285">
        <v>1338.319</v>
      </c>
      <c r="AB120" s="354">
        <v>2712.1669999999999</v>
      </c>
      <c r="AC120" s="354">
        <v>3227.7269999999999</v>
      </c>
      <c r="AD120" s="285">
        <v>-2510.8280000000004</v>
      </c>
      <c r="AE120" s="286">
        <v>148424.72720808</v>
      </c>
      <c r="AF120" s="355">
        <v>0.61598280000000005</v>
      </c>
      <c r="AG120" s="287">
        <v>0.85648335723643565</v>
      </c>
      <c r="AH120" s="288">
        <v>55.323076923076925</v>
      </c>
      <c r="AI120" s="288">
        <v>55.323076923076925</v>
      </c>
      <c r="AJ120" s="288">
        <v>46.161745827984596</v>
      </c>
      <c r="AK120" s="288">
        <v>81.524052019542737</v>
      </c>
      <c r="AL120" s="288">
        <v>40.893987383408181</v>
      </c>
      <c r="AM120" s="288">
        <v>35.42048547765301</v>
      </c>
      <c r="AN120" s="289">
        <v>18.542438210496449</v>
      </c>
      <c r="AO120" s="287">
        <v>23.1</v>
      </c>
      <c r="AP120" s="287">
        <v>23.698</v>
      </c>
      <c r="AQ120" s="121">
        <v>1</v>
      </c>
    </row>
    <row r="121" spans="1:43" s="119" customFormat="1" ht="9" customHeight="1">
      <c r="A121" s="2"/>
      <c r="B121" s="276"/>
      <c r="C121" s="278"/>
      <c r="D121" s="278"/>
      <c r="E121" s="351"/>
      <c r="F121" s="352"/>
      <c r="G121" s="279"/>
      <c r="H121" s="353"/>
      <c r="I121" s="280"/>
      <c r="J121" s="281"/>
      <c r="K121" s="281"/>
      <c r="L121" s="282"/>
      <c r="M121" s="282"/>
      <c r="N121" s="283"/>
      <c r="O121" s="283"/>
      <c r="P121" s="284"/>
      <c r="Q121" s="285"/>
      <c r="R121" s="285"/>
      <c r="S121" s="354"/>
      <c r="T121" s="354"/>
      <c r="U121" s="285"/>
      <c r="V121" s="354"/>
      <c r="W121" s="354"/>
      <c r="X121" s="353"/>
      <c r="Y121" s="353"/>
      <c r="Z121" s="353"/>
      <c r="AA121" s="285"/>
      <c r="AB121" s="354"/>
      <c r="AC121" s="354"/>
      <c r="AD121" s="285"/>
      <c r="AE121" s="286"/>
      <c r="AF121" s="355"/>
      <c r="AG121" s="355"/>
      <c r="AH121" s="290"/>
      <c r="AI121" s="288"/>
      <c r="AJ121" s="288"/>
      <c r="AK121" s="288"/>
      <c r="AL121" s="288"/>
      <c r="AM121" s="288"/>
      <c r="AN121" s="289"/>
      <c r="AO121" s="287"/>
      <c r="AP121" s="287"/>
      <c r="AQ121" s="121">
        <v>1</v>
      </c>
    </row>
    <row r="122" spans="1:43" s="119" customFormat="1" ht="9" customHeight="1">
      <c r="A122" s="2"/>
      <c r="B122" s="356" t="s">
        <v>78</v>
      </c>
      <c r="C122" s="357"/>
      <c r="D122" s="357"/>
      <c r="E122" s="358"/>
      <c r="F122" s="359"/>
      <c r="G122" s="291"/>
      <c r="H122" s="292"/>
      <c r="I122" s="293"/>
      <c r="J122" s="294"/>
      <c r="K122" s="294"/>
      <c r="L122" s="295"/>
      <c r="M122" s="296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F122" s="295"/>
      <c r="AG122" s="297"/>
      <c r="AH122" s="298">
        <v>18.534552538998849</v>
      </c>
      <c r="AI122" s="298">
        <v>18.534552538998849</v>
      </c>
      <c r="AJ122" s="298">
        <v>28.512682441415038</v>
      </c>
      <c r="AK122" s="298">
        <v>13.524766602708384</v>
      </c>
      <c r="AL122" s="298">
        <v>12.032203740634815</v>
      </c>
      <c r="AM122" s="298">
        <v>8.4202021585959965</v>
      </c>
      <c r="AN122" s="299">
        <v>16.162081296351417</v>
      </c>
      <c r="AO122" s="299">
        <v>19.717000000000002</v>
      </c>
      <c r="AP122" s="299">
        <v>13.03614285714286</v>
      </c>
      <c r="AQ122" s="121">
        <v>1</v>
      </c>
    </row>
    <row r="123" spans="1:43" s="119" customFormat="1" ht="9" customHeight="1">
      <c r="A123" s="2"/>
      <c r="B123" s="276" t="s">
        <v>494</v>
      </c>
      <c r="C123" s="277" t="s">
        <v>495</v>
      </c>
      <c r="D123" s="278" t="s">
        <v>496</v>
      </c>
      <c r="E123" s="351">
        <v>40.450000000000003</v>
      </c>
      <c r="F123" s="352">
        <v>45</v>
      </c>
      <c r="G123" s="279">
        <v>11.248454882571068</v>
      </c>
      <c r="H123" s="353" t="s">
        <v>428</v>
      </c>
      <c r="I123" s="280">
        <v>44259</v>
      </c>
      <c r="J123" s="281">
        <v>5.5033907146583294</v>
      </c>
      <c r="K123" s="281">
        <v>-0.36945812807881451</v>
      </c>
      <c r="L123" s="282">
        <v>2.9262086513994978</v>
      </c>
      <c r="M123" s="282">
        <v>33.719008264462815</v>
      </c>
      <c r="N123" s="283">
        <v>45.64</v>
      </c>
      <c r="O123" s="283">
        <v>8.74</v>
      </c>
      <c r="P123" s="284">
        <v>305.71530000000001</v>
      </c>
      <c r="Q123" s="285">
        <v>13845.657120885802</v>
      </c>
      <c r="R123" s="285">
        <v>9057.0640000000003</v>
      </c>
      <c r="S123" s="354">
        <v>9731.0769999999993</v>
      </c>
      <c r="T123" s="354">
        <v>12527.091</v>
      </c>
      <c r="U123" s="285">
        <v>2477.674</v>
      </c>
      <c r="V123" s="354">
        <v>2926.5830000000001</v>
      </c>
      <c r="W123" s="354">
        <v>4306.3</v>
      </c>
      <c r="X123" s="353">
        <v>27.35626026270765</v>
      </c>
      <c r="Y123" s="353">
        <v>30.074605308333297</v>
      </c>
      <c r="Z123" s="353">
        <v>34.3758978042069</v>
      </c>
      <c r="AA123" s="285">
        <v>-635.73099999999999</v>
      </c>
      <c r="AB123" s="354">
        <v>-900.14300000000003</v>
      </c>
      <c r="AC123" s="354">
        <v>147.667</v>
      </c>
      <c r="AD123" s="285">
        <v>3349.4180000000001</v>
      </c>
      <c r="AE123" s="286">
        <v>17195.075120885802</v>
      </c>
      <c r="AF123" s="355">
        <v>0</v>
      </c>
      <c r="AG123" s="287" t="s">
        <v>86</v>
      </c>
      <c r="AH123" s="290" t="s">
        <v>86</v>
      </c>
      <c r="AI123" s="288" t="s">
        <v>86</v>
      </c>
      <c r="AJ123" s="288">
        <v>90.695067264573993</v>
      </c>
      <c r="AK123" s="288">
        <v>6.9400070876498692</v>
      </c>
      <c r="AL123" s="288">
        <v>5.875478372178681</v>
      </c>
      <c r="AM123" s="288">
        <v>3.9930044634339925</v>
      </c>
      <c r="AN123" s="289" t="s">
        <v>86</v>
      </c>
      <c r="AO123" s="287">
        <v>0.73199999999999998</v>
      </c>
      <c r="AP123" s="287">
        <v>-5.3180000000000005</v>
      </c>
      <c r="AQ123" s="121">
        <v>1</v>
      </c>
    </row>
    <row r="124" spans="1:43" s="119" customFormat="1" ht="9" customHeight="1">
      <c r="A124" s="2"/>
      <c r="B124" s="276" t="s">
        <v>422</v>
      </c>
      <c r="C124" s="277" t="s">
        <v>278</v>
      </c>
      <c r="D124" s="278" t="s">
        <v>279</v>
      </c>
      <c r="E124" s="351">
        <v>23.03</v>
      </c>
      <c r="F124" s="352">
        <v>20</v>
      </c>
      <c r="G124" s="279">
        <v>-13.156752062527143</v>
      </c>
      <c r="H124" s="353" t="s">
        <v>506</v>
      </c>
      <c r="I124" s="280">
        <v>44144</v>
      </c>
      <c r="J124" s="281">
        <v>7.1661237785016318</v>
      </c>
      <c r="K124" s="281">
        <v>6.4724919093851252</v>
      </c>
      <c r="L124" s="282">
        <v>-7.6583801122694473</v>
      </c>
      <c r="M124" s="282">
        <v>47.156549520766774</v>
      </c>
      <c r="N124" s="283">
        <v>29.03</v>
      </c>
      <c r="O124" s="283">
        <v>4.8099999999999996</v>
      </c>
      <c r="P124" s="284">
        <v>165.07900000000001</v>
      </c>
      <c r="Q124" s="285">
        <v>8227.9530184600007</v>
      </c>
      <c r="R124" s="285">
        <v>11411.353999999999</v>
      </c>
      <c r="S124" s="354">
        <v>6830</v>
      </c>
      <c r="T124" s="354">
        <v>10975.733</v>
      </c>
      <c r="U124" s="285">
        <v>2068.0909999999999</v>
      </c>
      <c r="V124" s="354">
        <v>884.07100000000003</v>
      </c>
      <c r="W124" s="354">
        <v>2812.643</v>
      </c>
      <c r="X124" s="353">
        <v>18.123099151949891</v>
      </c>
      <c r="Y124" s="353">
        <v>12.943938506588582</v>
      </c>
      <c r="Z124" s="353">
        <v>25.626015137212249</v>
      </c>
      <c r="AA124" s="285">
        <v>-1085.393</v>
      </c>
      <c r="AB124" s="354">
        <v>-4335.6869999999999</v>
      </c>
      <c r="AC124" s="354">
        <v>-602.06200000000001</v>
      </c>
      <c r="AD124" s="285">
        <v>11863.434000000001</v>
      </c>
      <c r="AE124" s="286">
        <v>20091.387018460002</v>
      </c>
      <c r="AF124" s="355">
        <v>0</v>
      </c>
      <c r="AG124" s="287" t="s">
        <v>86</v>
      </c>
      <c r="AH124" s="290" t="s">
        <v>86</v>
      </c>
      <c r="AI124" s="288" t="s">
        <v>86</v>
      </c>
      <c r="AJ124" s="288" t="s">
        <v>86</v>
      </c>
      <c r="AK124" s="288">
        <v>9.7149434035833053</v>
      </c>
      <c r="AL124" s="288">
        <v>22.725988091974514</v>
      </c>
      <c r="AM124" s="288">
        <v>7.1432410791060228</v>
      </c>
      <c r="AN124" s="289" t="s">
        <v>86</v>
      </c>
      <c r="AO124" s="287">
        <v>46.082000000000001</v>
      </c>
      <c r="AP124" s="287">
        <v>4.9180000000000001</v>
      </c>
      <c r="AQ124" s="121">
        <v>1</v>
      </c>
    </row>
    <row r="125" spans="1:43" s="119" customFormat="1" ht="9" customHeight="1">
      <c r="A125" s="2"/>
      <c r="B125" s="276" t="s">
        <v>280</v>
      </c>
      <c r="C125" s="277" t="s">
        <v>281</v>
      </c>
      <c r="D125" s="278" t="s">
        <v>282</v>
      </c>
      <c r="E125" s="351">
        <v>9.65</v>
      </c>
      <c r="F125" s="352">
        <v>16</v>
      </c>
      <c r="G125" s="279">
        <v>65.803108808290148</v>
      </c>
      <c r="H125" s="353" t="s">
        <v>429</v>
      </c>
      <c r="I125" s="280" t="s">
        <v>430</v>
      </c>
      <c r="J125" s="281">
        <v>2.2245762711864403</v>
      </c>
      <c r="K125" s="281">
        <v>2.3329798515376421</v>
      </c>
      <c r="L125" s="300">
        <v>-10.307649409796449</v>
      </c>
      <c r="M125" s="282" t="s">
        <v>86</v>
      </c>
      <c r="N125" s="283">
        <v>11.5</v>
      </c>
      <c r="O125" s="283">
        <v>7.91</v>
      </c>
      <c r="P125" s="284">
        <v>5.3213559999999998</v>
      </c>
      <c r="Q125" s="285">
        <v>2701.9139027000001</v>
      </c>
      <c r="R125" s="285" t="s">
        <v>86</v>
      </c>
      <c r="S125" s="354">
        <v>3788.5</v>
      </c>
      <c r="T125" s="354">
        <v>4059</v>
      </c>
      <c r="U125" s="285" t="s">
        <v>86</v>
      </c>
      <c r="V125" s="354">
        <v>674</v>
      </c>
      <c r="W125" s="354">
        <v>745.75</v>
      </c>
      <c r="X125" s="353">
        <v>0</v>
      </c>
      <c r="Y125" s="353">
        <v>17.790682328098192</v>
      </c>
      <c r="Z125" s="353">
        <v>18.372751909337275</v>
      </c>
      <c r="AA125" s="285" t="s">
        <v>86</v>
      </c>
      <c r="AB125" s="354">
        <v>236.25</v>
      </c>
      <c r="AC125" s="354">
        <v>266</v>
      </c>
      <c r="AD125" s="285">
        <v>8738.6270000000004</v>
      </c>
      <c r="AE125" s="286">
        <v>11440.540902700001</v>
      </c>
      <c r="AF125" s="355">
        <v>5.5446000000000002E-2</v>
      </c>
      <c r="AG125" s="287">
        <v>0.57456993686102831</v>
      </c>
      <c r="AH125" s="288">
        <v>12.215189873417721</v>
      </c>
      <c r="AI125" s="288">
        <v>12.215189873417721</v>
      </c>
      <c r="AJ125" s="288">
        <v>10.758082497212932</v>
      </c>
      <c r="AK125" s="288">
        <v>0</v>
      </c>
      <c r="AL125" s="288">
        <v>16.974096294807122</v>
      </c>
      <c r="AM125" s="288">
        <v>15.340986795440832</v>
      </c>
      <c r="AN125" s="289" t="s">
        <v>86</v>
      </c>
      <c r="AO125" s="287">
        <v>18.600000000000001</v>
      </c>
      <c r="AP125" s="287">
        <v>18.95</v>
      </c>
      <c r="AQ125" s="121">
        <v>1</v>
      </c>
    </row>
    <row r="126" spans="1:43" s="119" customFormat="1" ht="9" customHeight="1">
      <c r="A126" s="2"/>
      <c r="B126" s="276" t="s">
        <v>524</v>
      </c>
      <c r="C126" s="277" t="s">
        <v>525</v>
      </c>
      <c r="D126" s="278" t="s">
        <v>526</v>
      </c>
      <c r="E126" s="351">
        <v>35.57</v>
      </c>
      <c r="F126" s="352">
        <v>37.099998474121094</v>
      </c>
      <c r="G126" s="279">
        <v>4.3013732755723844</v>
      </c>
      <c r="H126" s="353" t="s">
        <v>428</v>
      </c>
      <c r="I126" s="280" t="s">
        <v>430</v>
      </c>
      <c r="J126" s="281">
        <v>8.0170057698147659</v>
      </c>
      <c r="K126" s="281">
        <v>-5.2729693741677686</v>
      </c>
      <c r="L126" s="300">
        <v>0.63942960615663846</v>
      </c>
      <c r="M126" s="282">
        <v>54.12947395788197</v>
      </c>
      <c r="N126" s="283">
        <v>44</v>
      </c>
      <c r="O126" s="283">
        <v>9.5500000000000007</v>
      </c>
      <c r="P126" s="284">
        <v>28.077999999999999</v>
      </c>
      <c r="Q126" s="285">
        <v>7326.0354733200002</v>
      </c>
      <c r="R126" s="285">
        <v>8075.3890000000001</v>
      </c>
      <c r="S126" s="354">
        <v>10645</v>
      </c>
      <c r="T126" s="354">
        <v>13607.143</v>
      </c>
      <c r="U126" s="285">
        <v>1598.4940000000001</v>
      </c>
      <c r="V126" s="354">
        <v>2802.375</v>
      </c>
      <c r="W126" s="354">
        <v>3360.857</v>
      </c>
      <c r="X126" s="353">
        <v>19.794637756769365</v>
      </c>
      <c r="Y126" s="353">
        <v>26.325739783936118</v>
      </c>
      <c r="Z126" s="353">
        <v>24.699211289247124</v>
      </c>
      <c r="AA126" s="285">
        <v>131.274</v>
      </c>
      <c r="AB126" s="354">
        <v>531.25</v>
      </c>
      <c r="AC126" s="354">
        <v>644.28600000000006</v>
      </c>
      <c r="AD126" s="285">
        <v>8706.3940000000002</v>
      </c>
      <c r="AE126" s="286">
        <v>16032.42947332</v>
      </c>
      <c r="AF126" s="355">
        <v>0.116608</v>
      </c>
      <c r="AG126" s="287">
        <v>0.32782682398580787</v>
      </c>
      <c r="AH126" s="288">
        <v>15.512429132141298</v>
      </c>
      <c r="AI126" s="288">
        <v>15.512429132141298</v>
      </c>
      <c r="AJ126" s="288">
        <v>11.356960408684547</v>
      </c>
      <c r="AK126" s="288">
        <v>10.029708884312358</v>
      </c>
      <c r="AL126" s="288">
        <v>5.7210150223720948</v>
      </c>
      <c r="AM126" s="288">
        <v>4.7703396703043301</v>
      </c>
      <c r="AN126" s="289">
        <v>18.233348041851183</v>
      </c>
      <c r="AO126" s="287">
        <v>21.150000000000002</v>
      </c>
      <c r="AP126" s="287">
        <v>21.725000000000001</v>
      </c>
      <c r="AQ126" s="121"/>
    </row>
    <row r="127" spans="1:43" s="119" customFormat="1" ht="9" customHeight="1">
      <c r="A127" s="2"/>
      <c r="B127" s="276" t="s">
        <v>283</v>
      </c>
      <c r="C127" s="277" t="s">
        <v>284</v>
      </c>
      <c r="D127" s="278" t="s">
        <v>285</v>
      </c>
      <c r="E127" s="351">
        <v>24.34</v>
      </c>
      <c r="F127" s="352">
        <v>30</v>
      </c>
      <c r="G127" s="279">
        <v>23.253903040262934</v>
      </c>
      <c r="H127" s="353" t="s">
        <v>506</v>
      </c>
      <c r="I127" s="280">
        <v>44144</v>
      </c>
      <c r="J127" s="281">
        <v>4.868591124515298</v>
      </c>
      <c r="K127" s="281">
        <v>2.0117351215423351</v>
      </c>
      <c r="L127" s="282">
        <v>-16.956670078471504</v>
      </c>
      <c r="M127" s="282">
        <v>44.717284024020465</v>
      </c>
      <c r="N127" s="283">
        <v>30.7</v>
      </c>
      <c r="O127" s="283">
        <v>7</v>
      </c>
      <c r="P127" s="284">
        <v>88.190889999999996</v>
      </c>
      <c r="Q127" s="285">
        <v>12382.473863740001</v>
      </c>
      <c r="R127" s="285">
        <v>2917.1950000000002</v>
      </c>
      <c r="S127" s="354">
        <v>6328</v>
      </c>
      <c r="T127" s="354">
        <v>8036.75</v>
      </c>
      <c r="U127" s="285">
        <v>840.71399999999994</v>
      </c>
      <c r="V127" s="354">
        <v>1767</v>
      </c>
      <c r="W127" s="354">
        <v>2069.875</v>
      </c>
      <c r="X127" s="353">
        <v>28.819259596975861</v>
      </c>
      <c r="Y127" s="353">
        <v>27.923514538558784</v>
      </c>
      <c r="Z127" s="353">
        <v>25.75512489501353</v>
      </c>
      <c r="AA127" s="285">
        <v>189.202</v>
      </c>
      <c r="AB127" s="354">
        <v>635.66700000000003</v>
      </c>
      <c r="AC127" s="354">
        <v>704.125</v>
      </c>
      <c r="AD127" s="285">
        <v>3560.8580000000011</v>
      </c>
      <c r="AE127" s="286">
        <v>15943.331863740001</v>
      </c>
      <c r="AF127" s="355">
        <v>0.37038680000000002</v>
      </c>
      <c r="AG127" s="287">
        <v>1.5217207843589313</v>
      </c>
      <c r="AH127" s="288">
        <v>18.694316436251921</v>
      </c>
      <c r="AI127" s="288">
        <v>18.694316436251921</v>
      </c>
      <c r="AJ127" s="288">
        <v>17.104708362614193</v>
      </c>
      <c r="AK127" s="288">
        <v>18.964037548726441</v>
      </c>
      <c r="AL127" s="288">
        <v>9.0228250502207139</v>
      </c>
      <c r="AM127" s="288">
        <v>7.7025578181001269</v>
      </c>
      <c r="AN127" s="289">
        <v>12.411461826885089</v>
      </c>
      <c r="AO127" s="287">
        <v>14.495000000000001</v>
      </c>
      <c r="AP127" s="287">
        <v>13.902000000000001</v>
      </c>
      <c r="AQ127" s="121"/>
    </row>
    <row r="128" spans="1:43" s="119" customFormat="1" ht="9" customHeight="1">
      <c r="A128" s="2"/>
      <c r="B128" s="276" t="s">
        <v>387</v>
      </c>
      <c r="C128" s="277" t="s">
        <v>388</v>
      </c>
      <c r="D128" s="278" t="s">
        <v>389</v>
      </c>
      <c r="E128" s="351">
        <v>16.86</v>
      </c>
      <c r="F128" s="352">
        <v>22.5</v>
      </c>
      <c r="G128" s="279">
        <v>33.451957295373667</v>
      </c>
      <c r="H128" s="353" t="s">
        <v>506</v>
      </c>
      <c r="I128" s="280">
        <v>44250</v>
      </c>
      <c r="J128" s="281">
        <v>4.0740740740740744</v>
      </c>
      <c r="K128" s="281">
        <v>-4.7457627118644101</v>
      </c>
      <c r="L128" s="282">
        <v>-17.752085467583779</v>
      </c>
      <c r="M128" s="282">
        <v>9.9302340744604543</v>
      </c>
      <c r="N128" s="283">
        <v>21.91</v>
      </c>
      <c r="O128" s="283">
        <v>7.07</v>
      </c>
      <c r="P128" s="284">
        <v>41.237380000000002</v>
      </c>
      <c r="Q128" s="285">
        <v>5039.8082960399997</v>
      </c>
      <c r="R128" s="285">
        <v>2538.5990000000002</v>
      </c>
      <c r="S128" s="354">
        <v>4402</v>
      </c>
      <c r="T128" s="354">
        <v>6222</v>
      </c>
      <c r="U128" s="285">
        <v>481.73799999999994</v>
      </c>
      <c r="V128" s="354">
        <v>1130.875</v>
      </c>
      <c r="W128" s="354">
        <v>1353</v>
      </c>
      <c r="X128" s="353">
        <v>18.976529967907492</v>
      </c>
      <c r="Y128" s="353">
        <v>25.690027260336212</v>
      </c>
      <c r="Z128" s="353">
        <v>21.745419479267117</v>
      </c>
      <c r="AA128" s="285">
        <v>159.75399999999999</v>
      </c>
      <c r="AB128" s="354">
        <v>347</v>
      </c>
      <c r="AC128" s="354">
        <v>409.714</v>
      </c>
      <c r="AD128" s="285">
        <v>2714.4510000000009</v>
      </c>
      <c r="AE128" s="286">
        <v>7754.2592960400007</v>
      </c>
      <c r="AF128" s="355">
        <v>0.147814</v>
      </c>
      <c r="AG128" s="287">
        <v>0.87671414954523741</v>
      </c>
      <c r="AH128" s="288">
        <v>14.251901944209635</v>
      </c>
      <c r="AI128" s="288">
        <v>14.251901944209635</v>
      </c>
      <c r="AJ128" s="288">
        <v>11.898376852505292</v>
      </c>
      <c r="AK128" s="288">
        <v>16.096424396746784</v>
      </c>
      <c r="AL128" s="288">
        <v>6.8568668473880852</v>
      </c>
      <c r="AM128" s="288">
        <v>5.7311598640354768</v>
      </c>
      <c r="AN128" s="289">
        <v>10.854025798638306</v>
      </c>
      <c r="AO128" s="287">
        <v>15.384</v>
      </c>
      <c r="AP128" s="287">
        <v>15.836</v>
      </c>
      <c r="AQ128" s="121"/>
    </row>
    <row r="129" spans="1:43" s="119" customFormat="1" ht="9" customHeight="1">
      <c r="A129" s="2"/>
      <c r="B129" s="276" t="s">
        <v>286</v>
      </c>
      <c r="C129" s="277" t="s">
        <v>26</v>
      </c>
      <c r="D129" s="278" t="s">
        <v>287</v>
      </c>
      <c r="E129" s="351">
        <v>59.55</v>
      </c>
      <c r="F129" s="352">
        <v>69.199996948242188</v>
      </c>
      <c r="G129" s="279">
        <v>16.204864732564552</v>
      </c>
      <c r="H129" s="353" t="s">
        <v>506</v>
      </c>
      <c r="I129" s="280">
        <v>44253</v>
      </c>
      <c r="J129" s="281">
        <v>5.3236646621860562</v>
      </c>
      <c r="K129" s="281">
        <v>2.6724137931034342</v>
      </c>
      <c r="L129" s="282">
        <v>-13.633067440174052</v>
      </c>
      <c r="M129" s="282">
        <v>54.007293040577231</v>
      </c>
      <c r="N129" s="283">
        <v>73.930000000000007</v>
      </c>
      <c r="O129" s="283">
        <v>20.61</v>
      </c>
      <c r="P129" s="284">
        <v>406.57010000000002</v>
      </c>
      <c r="Q129" s="285">
        <v>45166.6901985</v>
      </c>
      <c r="R129" s="285">
        <v>7895.8040000000001</v>
      </c>
      <c r="S129" s="354">
        <v>11503</v>
      </c>
      <c r="T129" s="354">
        <v>17454.273000000001</v>
      </c>
      <c r="U129" s="285">
        <v>1590.1419999999998</v>
      </c>
      <c r="V129" s="354">
        <v>3071.154</v>
      </c>
      <c r="W129" s="354">
        <v>3671.8180000000002</v>
      </c>
      <c r="X129" s="353">
        <v>20.139076400579341</v>
      </c>
      <c r="Y129" s="353">
        <v>26.698722072502822</v>
      </c>
      <c r="Z129" s="353">
        <v>21.036785662742872</v>
      </c>
      <c r="AA129" s="285">
        <v>659.20799999999997</v>
      </c>
      <c r="AB129" s="354">
        <v>1396.154</v>
      </c>
      <c r="AC129" s="354">
        <v>1586.364</v>
      </c>
      <c r="AD129" s="285">
        <v>7193.8949999999995</v>
      </c>
      <c r="AE129" s="286">
        <v>52360.585198499997</v>
      </c>
      <c r="AF129" s="355">
        <v>0.34747549999999999</v>
      </c>
      <c r="AG129" s="287">
        <v>0.58350214729981698</v>
      </c>
      <c r="AH129" s="288">
        <v>31.998925308973668</v>
      </c>
      <c r="AI129" s="288">
        <v>31.998925308973668</v>
      </c>
      <c r="AJ129" s="288">
        <v>29.262899262899261</v>
      </c>
      <c r="AK129" s="288">
        <v>32.928244897939933</v>
      </c>
      <c r="AL129" s="288">
        <v>17.049156505502491</v>
      </c>
      <c r="AM129" s="288">
        <v>14.260125419751196</v>
      </c>
      <c r="AN129" s="289">
        <v>23.149489518031089</v>
      </c>
      <c r="AO129" s="287">
        <v>21.576000000000001</v>
      </c>
      <c r="AP129" s="287">
        <v>21.240000000000002</v>
      </c>
      <c r="AQ129" s="121">
        <v>1</v>
      </c>
    </row>
    <row r="130" spans="1:43" s="119" customFormat="1" ht="9" customHeight="1">
      <c r="A130" s="2"/>
      <c r="B130" s="276"/>
      <c r="C130" s="278"/>
      <c r="D130" s="278"/>
      <c r="E130" s="351"/>
      <c r="F130" s="352"/>
      <c r="G130" s="279"/>
      <c r="H130" s="353"/>
      <c r="I130" s="280"/>
      <c r="J130" s="281"/>
      <c r="K130" s="281"/>
      <c r="L130" s="282"/>
      <c r="M130" s="282"/>
      <c r="N130" s="283"/>
      <c r="O130" s="283"/>
      <c r="P130" s="284"/>
      <c r="Q130" s="285"/>
      <c r="R130" s="285"/>
      <c r="S130" s="354"/>
      <c r="T130" s="354"/>
      <c r="U130" s="285"/>
      <c r="V130" s="354"/>
      <c r="W130" s="354"/>
      <c r="X130" s="353"/>
      <c r="Y130" s="353"/>
      <c r="Z130" s="353"/>
      <c r="AA130" s="285"/>
      <c r="AB130" s="354"/>
      <c r="AC130" s="354"/>
      <c r="AD130" s="285"/>
      <c r="AE130" s="286"/>
      <c r="AF130" s="355"/>
      <c r="AG130" s="355"/>
      <c r="AH130" s="290"/>
      <c r="AI130" s="288"/>
      <c r="AJ130" s="288"/>
      <c r="AK130" s="288"/>
      <c r="AL130" s="288"/>
      <c r="AM130" s="288"/>
      <c r="AN130" s="289"/>
      <c r="AO130" s="287"/>
      <c r="AP130" s="287"/>
      <c r="AQ130" s="121">
        <v>1</v>
      </c>
    </row>
    <row r="131" spans="1:43" s="119" customFormat="1" ht="9" customHeight="1">
      <c r="A131" s="2"/>
      <c r="B131" s="360" t="s">
        <v>288</v>
      </c>
      <c r="C131" s="361"/>
      <c r="D131" s="361"/>
      <c r="E131" s="362"/>
      <c r="F131" s="363"/>
      <c r="G131" s="303"/>
      <c r="H131" s="304"/>
      <c r="I131" s="305"/>
      <c r="J131" s="306"/>
      <c r="K131" s="306"/>
      <c r="L131" s="307"/>
      <c r="M131" s="307"/>
      <c r="N131" s="308"/>
      <c r="O131" s="308"/>
      <c r="P131" s="308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  <c r="AC131" s="309"/>
      <c r="AD131" s="309"/>
      <c r="AE131" s="309"/>
      <c r="AF131" s="309"/>
      <c r="AG131" s="310"/>
      <c r="AH131" s="311">
        <v>24.900600107113828</v>
      </c>
      <c r="AI131" s="311">
        <v>24.900600107113828</v>
      </c>
      <c r="AJ131" s="311">
        <v>21.717611404770548</v>
      </c>
      <c r="AK131" s="311">
        <v>11.447882673398706</v>
      </c>
      <c r="AL131" s="311">
        <v>6.0483297185982625</v>
      </c>
      <c r="AM131" s="311">
        <v>5.8917936633385164</v>
      </c>
      <c r="AN131" s="312">
        <v>8.9185138443976477</v>
      </c>
      <c r="AO131" s="312">
        <v>22.71166666666667</v>
      </c>
      <c r="AP131" s="312">
        <v>18.668000000000003</v>
      </c>
      <c r="AQ131" s="121">
        <v>1</v>
      </c>
    </row>
    <row r="132" spans="1:43" s="119" customFormat="1" ht="3" customHeight="1">
      <c r="A132" s="2"/>
      <c r="B132" s="364"/>
      <c r="C132" s="365"/>
      <c r="D132" s="365"/>
      <c r="E132" s="366"/>
      <c r="F132" s="367"/>
      <c r="G132" s="313"/>
      <c r="H132" s="314"/>
      <c r="I132" s="315"/>
      <c r="J132" s="316"/>
      <c r="K132" s="316"/>
      <c r="L132" s="317"/>
      <c r="M132" s="317"/>
      <c r="N132" s="318"/>
      <c r="O132" s="318"/>
      <c r="P132" s="318"/>
      <c r="Q132" s="319"/>
      <c r="R132" s="319"/>
      <c r="S132" s="319"/>
      <c r="T132" s="319"/>
      <c r="U132" s="319"/>
      <c r="V132" s="319"/>
      <c r="W132" s="319"/>
      <c r="X132" s="319"/>
      <c r="Y132" s="319"/>
      <c r="Z132" s="319"/>
      <c r="AA132" s="319"/>
      <c r="AB132" s="319"/>
      <c r="AC132" s="319"/>
      <c r="AD132" s="319"/>
      <c r="AE132" s="319"/>
      <c r="AF132" s="319"/>
      <c r="AG132" s="320"/>
      <c r="AH132" s="323"/>
      <c r="AI132" s="323"/>
      <c r="AJ132" s="323"/>
      <c r="AK132" s="323"/>
      <c r="AL132" s="323"/>
      <c r="AM132" s="323"/>
      <c r="AN132" s="324"/>
      <c r="AO132" s="324"/>
      <c r="AP132" s="324"/>
      <c r="AQ132" s="121">
        <v>0</v>
      </c>
    </row>
    <row r="133" spans="1:43" s="119" customFormat="1" ht="9" customHeight="1">
      <c r="A133" s="2"/>
      <c r="B133" s="276" t="s">
        <v>289</v>
      </c>
      <c r="C133" s="277" t="s">
        <v>290</v>
      </c>
      <c r="D133" s="278" t="s">
        <v>291</v>
      </c>
      <c r="E133" s="351">
        <v>12.54</v>
      </c>
      <c r="F133" s="352">
        <v>20.5</v>
      </c>
      <c r="G133" s="279">
        <v>63.476874003189799</v>
      </c>
      <c r="H133" s="353" t="s">
        <v>428</v>
      </c>
      <c r="I133" s="280">
        <v>44147</v>
      </c>
      <c r="J133" s="281">
        <v>8.1034482758620676</v>
      </c>
      <c r="K133" s="281">
        <v>11.466666666666669</v>
      </c>
      <c r="L133" s="282">
        <v>-6.9042316258351999</v>
      </c>
      <c r="M133" s="282">
        <v>-7.6855123674911656</v>
      </c>
      <c r="N133" s="283">
        <v>16.100000000000001</v>
      </c>
      <c r="O133" s="283">
        <v>9.06</v>
      </c>
      <c r="P133" s="284">
        <v>159.46270000000001</v>
      </c>
      <c r="Q133" s="285">
        <v>25330.799999999999</v>
      </c>
      <c r="R133" s="285">
        <v>9715.8590000000004</v>
      </c>
      <c r="S133" s="354">
        <v>10530</v>
      </c>
      <c r="T133" s="354">
        <v>9356.3850000000002</v>
      </c>
      <c r="U133" s="285">
        <v>3655.902</v>
      </c>
      <c r="V133" s="354">
        <v>5750.643</v>
      </c>
      <c r="W133" s="354">
        <v>5574.0770000000002</v>
      </c>
      <c r="X133" s="353">
        <v>37.628191187212579</v>
      </c>
      <c r="Y133" s="353">
        <v>54.611994301994301</v>
      </c>
      <c r="Z133" s="353">
        <v>59.575113679054468</v>
      </c>
      <c r="AA133" s="285">
        <v>782.73900000000003</v>
      </c>
      <c r="AB133" s="354">
        <v>1116.643</v>
      </c>
      <c r="AC133" s="354">
        <v>1433.615</v>
      </c>
      <c r="AD133" s="285">
        <v>13811.844000000001</v>
      </c>
      <c r="AE133" s="286">
        <v>39142.644</v>
      </c>
      <c r="AF133" s="355">
        <v>0.4818038</v>
      </c>
      <c r="AG133" s="287">
        <v>3.8421356031579075</v>
      </c>
      <c r="AH133" s="288">
        <v>22.635379061371836</v>
      </c>
      <c r="AI133" s="288">
        <v>22.635379061371836</v>
      </c>
      <c r="AJ133" s="288">
        <v>17.296551724137931</v>
      </c>
      <c r="AK133" s="288">
        <v>10.706699468421199</v>
      </c>
      <c r="AL133" s="288">
        <v>6.8066551862113505</v>
      </c>
      <c r="AM133" s="288">
        <v>7.0222646726982783</v>
      </c>
      <c r="AN133" s="289">
        <v>9.5507351098585644</v>
      </c>
      <c r="AO133" s="287">
        <v>13.24</v>
      </c>
      <c r="AP133" s="287">
        <v>16.677</v>
      </c>
      <c r="AQ133" s="121">
        <v>1</v>
      </c>
    </row>
    <row r="134" spans="1:43" s="119" customFormat="1" ht="9" customHeight="1">
      <c r="A134" s="2"/>
      <c r="B134" s="276" t="s">
        <v>292</v>
      </c>
      <c r="C134" s="277" t="s">
        <v>71</v>
      </c>
      <c r="D134" s="278" t="s">
        <v>293</v>
      </c>
      <c r="E134" s="351">
        <v>11.57</v>
      </c>
      <c r="F134" s="352">
        <v>19</v>
      </c>
      <c r="G134" s="279">
        <v>64.217804667242874</v>
      </c>
      <c r="H134" s="353" t="s">
        <v>428</v>
      </c>
      <c r="I134" s="280">
        <v>44144</v>
      </c>
      <c r="J134" s="281">
        <v>8.6384976525821564</v>
      </c>
      <c r="K134" s="281">
        <v>4.8957388939256719</v>
      </c>
      <c r="L134" s="282">
        <v>-13.46297681376215</v>
      </c>
      <c r="M134" s="282">
        <v>-12.679245283018869</v>
      </c>
      <c r="N134" s="283">
        <v>14.97</v>
      </c>
      <c r="O134" s="283">
        <v>8.01</v>
      </c>
      <c r="P134" s="284">
        <v>45.028030000000001</v>
      </c>
      <c r="Q134" s="285">
        <v>6464.1483556000003</v>
      </c>
      <c r="R134" s="285">
        <v>3169.2669999999998</v>
      </c>
      <c r="S134" s="354">
        <v>4457</v>
      </c>
      <c r="T134" s="354">
        <v>3070.4290000000001</v>
      </c>
      <c r="U134" s="285">
        <v>1617.8389999999999</v>
      </c>
      <c r="V134" s="354">
        <v>2276.9230000000002</v>
      </c>
      <c r="W134" s="354">
        <v>1999.077</v>
      </c>
      <c r="X134" s="353">
        <v>51.047734381483167</v>
      </c>
      <c r="Y134" s="353">
        <v>51.086448283598841</v>
      </c>
      <c r="Z134" s="353">
        <v>65.10741658576049</v>
      </c>
      <c r="AA134" s="285">
        <v>374.51</v>
      </c>
      <c r="AB134" s="354">
        <v>475.45499999999998</v>
      </c>
      <c r="AC134" s="354">
        <v>326.245</v>
      </c>
      <c r="AD134" s="285">
        <v>7001.5729999999994</v>
      </c>
      <c r="AE134" s="286">
        <v>13465.721355599999</v>
      </c>
      <c r="AF134" s="355">
        <v>0</v>
      </c>
      <c r="AG134" s="287" t="s">
        <v>86</v>
      </c>
      <c r="AH134" s="288">
        <v>13.823178016726406</v>
      </c>
      <c r="AI134" s="288">
        <v>13.823178016726406</v>
      </c>
      <c r="AJ134" s="288">
        <v>20.227272727272727</v>
      </c>
      <c r="AK134" s="288">
        <v>8.3232765161428297</v>
      </c>
      <c r="AL134" s="288">
        <v>5.9139994438107912</v>
      </c>
      <c r="AM134" s="288">
        <v>6.7359693276447077</v>
      </c>
      <c r="AN134" s="289">
        <v>57.663853210173485</v>
      </c>
      <c r="AO134" s="287">
        <v>48.820999999999998</v>
      </c>
      <c r="AP134" s="287">
        <v>31.074000000000002</v>
      </c>
      <c r="AQ134" s="121"/>
    </row>
    <row r="135" spans="1:43" s="119" customFormat="1" ht="9" customHeight="1">
      <c r="A135" s="2"/>
      <c r="B135" s="276" t="s">
        <v>358</v>
      </c>
      <c r="C135" s="277" t="s">
        <v>359</v>
      </c>
      <c r="D135" s="278" t="s">
        <v>360</v>
      </c>
      <c r="E135" s="351">
        <v>19.809999999999999</v>
      </c>
      <c r="F135" s="352">
        <v>26.378570556640625</v>
      </c>
      <c r="G135" s="279">
        <v>33.157852380820941</v>
      </c>
      <c r="H135" s="353" t="s">
        <v>429</v>
      </c>
      <c r="I135" s="280" t="s">
        <v>430</v>
      </c>
      <c r="J135" s="281">
        <v>6.9654427645788219</v>
      </c>
      <c r="K135" s="281">
        <v>9.4475138121546731</v>
      </c>
      <c r="L135" s="282">
        <v>2.9625779625779725</v>
      </c>
      <c r="M135" s="282">
        <v>15.712616822429904</v>
      </c>
      <c r="N135" s="283">
        <v>24.7</v>
      </c>
      <c r="O135" s="283">
        <v>13.5</v>
      </c>
      <c r="P135" s="325">
        <v>324.7636</v>
      </c>
      <c r="Q135" s="285">
        <v>36730.885649709999</v>
      </c>
      <c r="R135" s="285">
        <v>6584.9359999999997</v>
      </c>
      <c r="S135" s="354">
        <v>8302.6149999999998</v>
      </c>
      <c r="T135" s="354">
        <v>9629.5</v>
      </c>
      <c r="U135" s="285">
        <v>3231.87</v>
      </c>
      <c r="V135" s="354">
        <v>4375.308</v>
      </c>
      <c r="W135" s="354">
        <v>5117.4170000000004</v>
      </c>
      <c r="X135" s="353">
        <v>49.079748079556126</v>
      </c>
      <c r="Y135" s="353">
        <v>52.697951187667982</v>
      </c>
      <c r="Z135" s="353">
        <v>53.143122695882447</v>
      </c>
      <c r="AA135" s="285">
        <v>264.35700000000003</v>
      </c>
      <c r="AB135" s="354">
        <v>904.31700000000001</v>
      </c>
      <c r="AC135" s="354">
        <v>1239.124</v>
      </c>
      <c r="AD135" s="285">
        <v>13465.553999999998</v>
      </c>
      <c r="AE135" s="326">
        <v>50196.439649709995</v>
      </c>
      <c r="AF135" s="355">
        <v>0</v>
      </c>
      <c r="AG135" s="287" t="s">
        <v>86</v>
      </c>
      <c r="AH135" s="288">
        <v>38.243243243243242</v>
      </c>
      <c r="AI135" s="288">
        <v>38.243243243243242</v>
      </c>
      <c r="AJ135" s="288">
        <v>27.629009762900974</v>
      </c>
      <c r="AK135" s="288">
        <v>15.531701352378034</v>
      </c>
      <c r="AL135" s="288">
        <v>11.472664244370909</v>
      </c>
      <c r="AM135" s="288">
        <v>9.8089406530110779</v>
      </c>
      <c r="AN135" s="289">
        <v>3.3506045206856792</v>
      </c>
      <c r="AO135" s="287">
        <v>6.0739999999999998</v>
      </c>
      <c r="AP135" s="287">
        <v>8.2530000000000001</v>
      </c>
      <c r="AQ135" s="121"/>
    </row>
    <row r="136" spans="1:43" s="119" customFormat="1" ht="9" customHeight="1">
      <c r="A136" s="2"/>
      <c r="B136" s="276" t="s">
        <v>294</v>
      </c>
      <c r="C136" s="277" t="s">
        <v>295</v>
      </c>
      <c r="D136" s="278" t="s">
        <v>296</v>
      </c>
      <c r="E136" s="351">
        <v>1.75</v>
      </c>
      <c r="F136" s="352" t="s">
        <v>503</v>
      </c>
      <c r="G136" s="279" t="s">
        <v>95</v>
      </c>
      <c r="H136" s="353" t="s">
        <v>429</v>
      </c>
      <c r="I136" s="280" t="s">
        <v>430</v>
      </c>
      <c r="J136" s="281">
        <v>7.361963190184051</v>
      </c>
      <c r="K136" s="281">
        <v>2.941176470588247</v>
      </c>
      <c r="L136" s="282">
        <v>-24.892703862660948</v>
      </c>
      <c r="M136" s="282">
        <v>20.68965517241379</v>
      </c>
      <c r="N136" s="283">
        <v>3.2</v>
      </c>
      <c r="O136" s="283">
        <v>0.72</v>
      </c>
      <c r="P136" s="284">
        <v>1.525469</v>
      </c>
      <c r="Q136" s="285">
        <v>308</v>
      </c>
      <c r="R136" s="285">
        <v>1195.768</v>
      </c>
      <c r="S136" s="354" t="s">
        <v>86</v>
      </c>
      <c r="T136" s="354" t="s">
        <v>86</v>
      </c>
      <c r="U136" s="285">
        <v>193.25800000000001</v>
      </c>
      <c r="V136" s="354" t="s">
        <v>86</v>
      </c>
      <c r="W136" s="354" t="s">
        <v>86</v>
      </c>
      <c r="X136" s="353">
        <v>16.161830723016504</v>
      </c>
      <c r="Y136" s="353">
        <v>0</v>
      </c>
      <c r="Z136" s="353">
        <v>0</v>
      </c>
      <c r="AA136" s="285">
        <v>-364.51799999999997</v>
      </c>
      <c r="AB136" s="354" t="s">
        <v>86</v>
      </c>
      <c r="AC136" s="354" t="s">
        <v>86</v>
      </c>
      <c r="AD136" s="285">
        <v>1862.259</v>
      </c>
      <c r="AE136" s="286">
        <v>2170.259</v>
      </c>
      <c r="AF136" s="355">
        <v>0</v>
      </c>
      <c r="AG136" s="287" t="s">
        <v>86</v>
      </c>
      <c r="AH136" s="288" t="s">
        <v>86</v>
      </c>
      <c r="AI136" s="288" t="s">
        <v>86</v>
      </c>
      <c r="AJ136" s="288" t="s">
        <v>86</v>
      </c>
      <c r="AK136" s="288">
        <v>11.229853356652765</v>
      </c>
      <c r="AL136" s="288">
        <v>0</v>
      </c>
      <c r="AM136" s="288">
        <v>0</v>
      </c>
      <c r="AN136" s="289">
        <v>-34.891137463127137</v>
      </c>
      <c r="AO136" s="287" t="s">
        <v>86</v>
      </c>
      <c r="AP136" s="287" t="s">
        <v>86</v>
      </c>
      <c r="AQ136" s="121"/>
    </row>
    <row r="137" spans="1:43" s="119" customFormat="1" ht="9" customHeight="1">
      <c r="A137" s="2"/>
      <c r="B137" s="276"/>
      <c r="C137" s="278"/>
      <c r="D137" s="278"/>
      <c r="E137" s="351"/>
      <c r="F137" s="352"/>
      <c r="G137" s="279"/>
      <c r="H137" s="353"/>
      <c r="I137" s="280"/>
      <c r="J137" s="281"/>
      <c r="K137" s="281"/>
      <c r="L137" s="282"/>
      <c r="M137" s="282"/>
      <c r="N137" s="283"/>
      <c r="O137" s="283"/>
      <c r="P137" s="285"/>
      <c r="Q137" s="285"/>
      <c r="R137" s="354"/>
      <c r="S137" s="354"/>
      <c r="T137" s="354"/>
      <c r="U137" s="354"/>
      <c r="V137" s="354"/>
      <c r="W137" s="354"/>
      <c r="X137" s="353"/>
      <c r="Y137" s="353"/>
      <c r="Z137" s="353"/>
      <c r="AA137" s="354"/>
      <c r="AB137" s="354"/>
      <c r="AC137" s="354"/>
      <c r="AD137" s="285"/>
      <c r="AE137" s="285"/>
      <c r="AF137" s="285"/>
      <c r="AG137" s="301"/>
      <c r="AH137" s="302"/>
      <c r="AI137" s="288"/>
      <c r="AJ137" s="288"/>
      <c r="AK137" s="302"/>
      <c r="AL137" s="302"/>
      <c r="AM137" s="302"/>
      <c r="AN137" s="353"/>
      <c r="AO137" s="353"/>
      <c r="AP137" s="353"/>
      <c r="AQ137" s="121">
        <v>0</v>
      </c>
    </row>
    <row r="138" spans="1:43" s="119" customFormat="1" ht="9" customHeight="1">
      <c r="A138" s="2"/>
      <c r="B138" s="360" t="s">
        <v>297</v>
      </c>
      <c r="C138" s="361"/>
      <c r="D138" s="361"/>
      <c r="E138" s="362"/>
      <c r="F138" s="363"/>
      <c r="G138" s="303"/>
      <c r="H138" s="304"/>
      <c r="I138" s="305"/>
      <c r="J138" s="306"/>
      <c r="K138" s="306"/>
      <c r="L138" s="307"/>
      <c r="M138" s="307"/>
      <c r="N138" s="308"/>
      <c r="O138" s="308"/>
      <c r="P138" s="308"/>
      <c r="Q138" s="309"/>
      <c r="R138" s="309"/>
      <c r="S138" s="309"/>
      <c r="T138" s="309"/>
      <c r="U138" s="309"/>
      <c r="V138" s="309"/>
      <c r="W138" s="309"/>
      <c r="X138" s="309"/>
      <c r="Y138" s="309"/>
      <c r="Z138" s="309"/>
      <c r="AA138" s="309"/>
      <c r="AB138" s="309"/>
      <c r="AC138" s="309"/>
      <c r="AD138" s="309"/>
      <c r="AE138" s="309"/>
      <c r="AF138" s="309"/>
      <c r="AG138" s="310"/>
      <c r="AH138" s="311">
        <v>11.893759196778891</v>
      </c>
      <c r="AI138" s="311">
        <v>11.893759196778891</v>
      </c>
      <c r="AJ138" s="311">
        <v>12.461268491192936</v>
      </c>
      <c r="AK138" s="311">
        <v>13.98899044792438</v>
      </c>
      <c r="AL138" s="311">
        <v>6.532737436270609</v>
      </c>
      <c r="AM138" s="311">
        <v>6.6533822764129686</v>
      </c>
      <c r="AN138" s="312">
        <v>11.61405296158234</v>
      </c>
      <c r="AO138" s="312">
        <v>44.842999999999996</v>
      </c>
      <c r="AP138" s="312">
        <v>29.257625000000004</v>
      </c>
      <c r="AQ138" s="121">
        <v>1</v>
      </c>
    </row>
    <row r="139" spans="1:43" s="119" customFormat="1" ht="3" customHeight="1">
      <c r="A139" s="2"/>
      <c r="B139" s="364"/>
      <c r="C139" s="365"/>
      <c r="D139" s="365"/>
      <c r="E139" s="366"/>
      <c r="F139" s="367"/>
      <c r="G139" s="313"/>
      <c r="H139" s="314"/>
      <c r="I139" s="315"/>
      <c r="J139" s="316"/>
      <c r="K139" s="316"/>
      <c r="L139" s="317"/>
      <c r="M139" s="317"/>
      <c r="N139" s="318"/>
      <c r="O139" s="318"/>
      <c r="P139" s="318"/>
      <c r="Q139" s="319"/>
      <c r="R139" s="319"/>
      <c r="S139" s="319"/>
      <c r="T139" s="319"/>
      <c r="U139" s="319"/>
      <c r="V139" s="319"/>
      <c r="W139" s="319"/>
      <c r="X139" s="319"/>
      <c r="Y139" s="319"/>
      <c r="Z139" s="319"/>
      <c r="AA139" s="319"/>
      <c r="AB139" s="319"/>
      <c r="AC139" s="319"/>
      <c r="AD139" s="319"/>
      <c r="AE139" s="319"/>
      <c r="AF139" s="319"/>
      <c r="AG139" s="320"/>
      <c r="AH139" s="321"/>
      <c r="AI139" s="321"/>
      <c r="AJ139" s="321"/>
      <c r="AK139" s="321"/>
      <c r="AL139" s="321"/>
      <c r="AM139" s="321"/>
      <c r="AN139" s="322"/>
      <c r="AO139" s="322"/>
      <c r="AP139" s="322"/>
      <c r="AQ139" s="121">
        <v>1</v>
      </c>
    </row>
    <row r="140" spans="1:43" s="119" customFormat="1" ht="9" customHeight="1">
      <c r="A140" s="2"/>
      <c r="B140" s="356" t="s">
        <v>63</v>
      </c>
      <c r="C140" s="357"/>
      <c r="D140" s="357"/>
      <c r="E140" s="358"/>
      <c r="F140" s="359"/>
      <c r="G140" s="291"/>
      <c r="H140" s="292"/>
      <c r="I140" s="293"/>
      <c r="J140" s="294"/>
      <c r="K140" s="294"/>
      <c r="L140" s="295"/>
      <c r="M140" s="296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  <c r="X140" s="295"/>
      <c r="Y140" s="295"/>
      <c r="Z140" s="295"/>
      <c r="AA140" s="295"/>
      <c r="AB140" s="295"/>
      <c r="AC140" s="295"/>
      <c r="AD140" s="295"/>
      <c r="AE140" s="295"/>
      <c r="AF140" s="295"/>
      <c r="AG140" s="297"/>
      <c r="AH140" s="298">
        <v>13.674780080538362</v>
      </c>
      <c r="AI140" s="298">
        <v>13.674780080538362</v>
      </c>
      <c r="AJ140" s="298">
        <v>13.08783601576329</v>
      </c>
      <c r="AK140" s="298">
        <v>19.212368583504993</v>
      </c>
      <c r="AL140" s="298">
        <v>8.479038062376258</v>
      </c>
      <c r="AM140" s="298">
        <v>8.2313883882434649</v>
      </c>
      <c r="AN140" s="299">
        <v>2.3631775925293965</v>
      </c>
      <c r="AO140" s="299">
        <v>64.558499999999995</v>
      </c>
      <c r="AP140" s="299">
        <v>40.792500000000004</v>
      </c>
      <c r="AQ140" s="121">
        <v>1</v>
      </c>
    </row>
    <row r="141" spans="1:43" s="119" customFormat="1" ht="9" customHeight="1">
      <c r="A141" s="2"/>
      <c r="B141" s="276" t="s">
        <v>298</v>
      </c>
      <c r="C141" s="277" t="s">
        <v>299</v>
      </c>
      <c r="D141" s="278" t="s">
        <v>300</v>
      </c>
      <c r="E141" s="351">
        <v>28.93</v>
      </c>
      <c r="F141" s="352">
        <v>28</v>
      </c>
      <c r="G141" s="279">
        <v>-3.2146560663670942</v>
      </c>
      <c r="H141" s="353" t="s">
        <v>504</v>
      </c>
      <c r="I141" s="280">
        <v>44238</v>
      </c>
      <c r="J141" s="281">
        <v>-1.1953551912568305</v>
      </c>
      <c r="K141" s="281">
        <v>-1.8323719036308028</v>
      </c>
      <c r="L141" s="282">
        <v>9.2935398564412566</v>
      </c>
      <c r="M141" s="282">
        <v>58.95604395604397</v>
      </c>
      <c r="N141" s="283">
        <v>31.54</v>
      </c>
      <c r="O141" s="283">
        <v>11.74</v>
      </c>
      <c r="P141" s="284">
        <v>357.75209999999998</v>
      </c>
      <c r="Q141" s="285">
        <v>32567.23513406</v>
      </c>
      <c r="R141" s="285">
        <v>10016.460999999999</v>
      </c>
      <c r="S141" s="354">
        <v>12923</v>
      </c>
      <c r="T141" s="354">
        <v>14286</v>
      </c>
      <c r="U141" s="285">
        <v>3995.6869999999999</v>
      </c>
      <c r="V141" s="354">
        <v>5789.8</v>
      </c>
      <c r="W141" s="354">
        <v>6219.8</v>
      </c>
      <c r="X141" s="353">
        <v>39.891205087305785</v>
      </c>
      <c r="Y141" s="353">
        <v>44.802290489824351</v>
      </c>
      <c r="Z141" s="353">
        <v>43.537729245415093</v>
      </c>
      <c r="AA141" s="285">
        <v>137.45500000000001</v>
      </c>
      <c r="AB141" s="354">
        <v>1950.5710000000001</v>
      </c>
      <c r="AC141" s="354">
        <v>1820.643</v>
      </c>
      <c r="AD141" s="285">
        <v>20605.575000000001</v>
      </c>
      <c r="AE141" s="286">
        <v>53172.810134059997</v>
      </c>
      <c r="AF141" s="355">
        <v>2.1820900000000001E-2</v>
      </c>
      <c r="AG141" s="287">
        <v>7.5426543723164735E-2</v>
      </c>
      <c r="AH141" s="288">
        <v>15.620950323974082</v>
      </c>
      <c r="AI141" s="288">
        <v>15.620950323974082</v>
      </c>
      <c r="AJ141" s="288">
        <v>12.124895222129085</v>
      </c>
      <c r="AK141" s="288">
        <v>13.307551400812926</v>
      </c>
      <c r="AL141" s="288">
        <v>9.1838768410065974</v>
      </c>
      <c r="AM141" s="288">
        <v>8.54895818741117</v>
      </c>
      <c r="AN141" s="289">
        <v>2.0323980290160799</v>
      </c>
      <c r="AO141" s="287">
        <v>48.993000000000002</v>
      </c>
      <c r="AP141" s="287">
        <v>38.216000000000001</v>
      </c>
      <c r="AQ141" s="121"/>
    </row>
    <row r="142" spans="1:43" s="119" customFormat="1" ht="9" customHeight="1">
      <c r="A142" s="2"/>
      <c r="B142" s="276" t="s">
        <v>461</v>
      </c>
      <c r="C142" s="277" t="s">
        <v>424</v>
      </c>
      <c r="D142" s="278" t="s">
        <v>425</v>
      </c>
      <c r="E142" s="351">
        <v>74.16</v>
      </c>
      <c r="F142" s="352">
        <v>76</v>
      </c>
      <c r="G142" s="279">
        <v>2.481121898597638</v>
      </c>
      <c r="H142" s="353" t="s">
        <v>504</v>
      </c>
      <c r="I142" s="280">
        <v>44239</v>
      </c>
      <c r="J142" s="281">
        <v>-0.93507881378573909</v>
      </c>
      <c r="K142" s="281">
        <v>1.3530135301353052</v>
      </c>
      <c r="L142" s="282">
        <v>26.682610181072764</v>
      </c>
      <c r="M142" s="282">
        <v>109.13705583756345</v>
      </c>
      <c r="N142" s="283">
        <v>79.81</v>
      </c>
      <c r="O142" s="283">
        <v>22.68</v>
      </c>
      <c r="P142" s="284">
        <v>731.93780000000004</v>
      </c>
      <c r="Q142" s="285">
        <v>100951.30738944</v>
      </c>
      <c r="R142" s="285">
        <v>13437.329</v>
      </c>
      <c r="S142" s="354">
        <v>36934.143000000004</v>
      </c>
      <c r="T142" s="354">
        <v>36948.714</v>
      </c>
      <c r="U142" s="285">
        <v>6561.4059999999999</v>
      </c>
      <c r="V142" s="354">
        <v>21198.846000000001</v>
      </c>
      <c r="W142" s="354">
        <v>20824.846000000001</v>
      </c>
      <c r="X142" s="353">
        <v>48.829689293162353</v>
      </c>
      <c r="Y142" s="353">
        <v>57.396339208412115</v>
      </c>
      <c r="Z142" s="353">
        <v>56.361490686793594</v>
      </c>
      <c r="AA142" s="285">
        <v>318.339</v>
      </c>
      <c r="AB142" s="354">
        <v>8256.4619999999995</v>
      </c>
      <c r="AC142" s="354">
        <v>7173.7690000000002</v>
      </c>
      <c r="AD142" s="285">
        <v>63852.745999999999</v>
      </c>
      <c r="AE142" s="286">
        <v>164804.05338944</v>
      </c>
      <c r="AF142" s="355">
        <v>0</v>
      </c>
      <c r="AG142" s="287" t="s">
        <v>86</v>
      </c>
      <c r="AH142" s="288">
        <v>11.72860983710264</v>
      </c>
      <c r="AI142" s="288">
        <v>11.72860983710264</v>
      </c>
      <c r="AJ142" s="288">
        <v>14.050776809397497</v>
      </c>
      <c r="AK142" s="288">
        <v>25.117185766197061</v>
      </c>
      <c r="AL142" s="288">
        <v>7.7741992837459168</v>
      </c>
      <c r="AM142" s="288">
        <v>7.9138185890757606</v>
      </c>
      <c r="AN142" s="289">
        <v>2.6939571560427136</v>
      </c>
      <c r="AO142" s="287">
        <v>80.123999999999995</v>
      </c>
      <c r="AP142" s="287">
        <v>43.369</v>
      </c>
      <c r="AQ142" s="121"/>
    </row>
    <row r="143" spans="1:43" s="119" customFormat="1" ht="9" customHeight="1">
      <c r="A143" s="2"/>
      <c r="B143" s="276"/>
      <c r="C143" s="278"/>
      <c r="D143" s="278"/>
      <c r="E143" s="351"/>
      <c r="F143" s="352"/>
      <c r="G143" s="279"/>
      <c r="H143" s="353"/>
      <c r="I143" s="280"/>
      <c r="J143" s="281"/>
      <c r="K143" s="281"/>
      <c r="L143" s="282"/>
      <c r="M143" s="282"/>
      <c r="N143" s="283"/>
      <c r="O143" s="283"/>
      <c r="P143" s="285"/>
      <c r="Q143" s="285"/>
      <c r="R143" s="354"/>
      <c r="S143" s="354"/>
      <c r="T143" s="354"/>
      <c r="U143" s="354"/>
      <c r="V143" s="354"/>
      <c r="W143" s="354"/>
      <c r="X143" s="353"/>
      <c r="Y143" s="353"/>
      <c r="Z143" s="353"/>
      <c r="AA143" s="354"/>
      <c r="AB143" s="354"/>
      <c r="AC143" s="354"/>
      <c r="AD143" s="285"/>
      <c r="AE143" s="285"/>
      <c r="AF143" s="285"/>
      <c r="AG143" s="301"/>
      <c r="AH143" s="302"/>
      <c r="AI143" s="288"/>
      <c r="AJ143" s="288"/>
      <c r="AK143" s="302"/>
      <c r="AL143" s="302"/>
      <c r="AM143" s="302"/>
      <c r="AN143" s="353"/>
      <c r="AO143" s="353"/>
      <c r="AP143" s="353"/>
      <c r="AQ143" s="121"/>
    </row>
    <row r="144" spans="1:43" s="119" customFormat="1" ht="9" customHeight="1">
      <c r="A144" s="2"/>
      <c r="B144" s="356" t="s">
        <v>301</v>
      </c>
      <c r="C144" s="357"/>
      <c r="D144" s="357"/>
      <c r="E144" s="358"/>
      <c r="F144" s="359"/>
      <c r="G144" s="291"/>
      <c r="H144" s="292"/>
      <c r="I144" s="293"/>
      <c r="J144" s="294"/>
      <c r="K144" s="294"/>
      <c r="L144" s="295"/>
      <c r="M144" s="296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295"/>
      <c r="AF144" s="295"/>
      <c r="AG144" s="297"/>
      <c r="AH144" s="298">
        <v>10.11273831301942</v>
      </c>
      <c r="AI144" s="298">
        <v>10.11273831301942</v>
      </c>
      <c r="AJ144" s="298">
        <v>11.834700966622581</v>
      </c>
      <c r="AK144" s="298">
        <v>8.7656123123437641</v>
      </c>
      <c r="AL144" s="298">
        <v>4.58643681016496</v>
      </c>
      <c r="AM144" s="298">
        <v>5.0753761645824724</v>
      </c>
      <c r="AN144" s="299">
        <v>20.864928330635284</v>
      </c>
      <c r="AO144" s="299">
        <v>25.127499999999998</v>
      </c>
      <c r="AP144" s="299">
        <v>17.722750000000001</v>
      </c>
      <c r="AQ144" s="121"/>
    </row>
    <row r="145" spans="1:43" s="119" customFormat="1" ht="9" customHeight="1">
      <c r="A145" s="2"/>
      <c r="B145" s="276" t="s">
        <v>307</v>
      </c>
      <c r="C145" s="277" t="s">
        <v>308</v>
      </c>
      <c r="D145" s="278" t="s">
        <v>309</v>
      </c>
      <c r="E145" s="351">
        <v>37.28</v>
      </c>
      <c r="F145" s="352">
        <v>49</v>
      </c>
      <c r="G145" s="279">
        <v>31.437768240343345</v>
      </c>
      <c r="H145" s="353" t="s">
        <v>506</v>
      </c>
      <c r="I145" s="280">
        <v>44251</v>
      </c>
      <c r="J145" s="281">
        <v>9.1654465592972301</v>
      </c>
      <c r="K145" s="281">
        <v>13.416489199878324</v>
      </c>
      <c r="L145" s="282">
        <v>17.048665620094194</v>
      </c>
      <c r="M145" s="282">
        <v>365.36012982149549</v>
      </c>
      <c r="N145" s="283">
        <v>39.630000000000003</v>
      </c>
      <c r="O145" s="283">
        <v>5.48</v>
      </c>
      <c r="P145" s="284">
        <v>700.16219999999998</v>
      </c>
      <c r="Q145" s="285">
        <v>51726.896472160006</v>
      </c>
      <c r="R145" s="285">
        <v>22968.884999999998</v>
      </c>
      <c r="S145" s="354">
        <v>33970.571000000004</v>
      </c>
      <c r="T145" s="354">
        <v>32320.714</v>
      </c>
      <c r="U145" s="285">
        <v>8083.875</v>
      </c>
      <c r="V145" s="354">
        <v>12666.166999999999</v>
      </c>
      <c r="W145" s="354">
        <v>10957</v>
      </c>
      <c r="X145" s="353">
        <v>35.194895181024243</v>
      </c>
      <c r="Y145" s="353">
        <v>37.285705324176028</v>
      </c>
      <c r="Z145" s="353">
        <v>33.900859987189641</v>
      </c>
      <c r="AA145" s="285">
        <v>5074.1360000000004</v>
      </c>
      <c r="AB145" s="354">
        <v>4438.3330000000005</v>
      </c>
      <c r="AC145" s="354">
        <v>3262.8330000000001</v>
      </c>
      <c r="AD145" s="285">
        <v>21949.427</v>
      </c>
      <c r="AE145" s="286">
        <v>73676.323472160002</v>
      </c>
      <c r="AF145" s="355">
        <v>8.8718709999999999E-3</v>
      </c>
      <c r="AG145" s="287">
        <v>2.3797937357086737E-2</v>
      </c>
      <c r="AH145" s="288">
        <v>12.594594594594595</v>
      </c>
      <c r="AI145" s="288">
        <v>12.594594594594595</v>
      </c>
      <c r="AJ145" s="288">
        <v>16.365232660228269</v>
      </c>
      <c r="AK145" s="288">
        <v>9.1139859871856004</v>
      </c>
      <c r="AL145" s="288">
        <v>5.8167813097806151</v>
      </c>
      <c r="AM145" s="288">
        <v>6.7241328349146663</v>
      </c>
      <c r="AN145" s="289">
        <v>64.514954186955464</v>
      </c>
      <c r="AO145" s="287">
        <v>36.198</v>
      </c>
      <c r="AP145" s="287">
        <v>23.45</v>
      </c>
      <c r="AQ145" s="121">
        <v>1</v>
      </c>
    </row>
    <row r="146" spans="1:43" s="119" customFormat="1" ht="9" customHeight="1">
      <c r="A146" s="2"/>
      <c r="B146" s="276" t="s">
        <v>302</v>
      </c>
      <c r="C146" s="277" t="s">
        <v>32</v>
      </c>
      <c r="D146" s="278" t="s">
        <v>303</v>
      </c>
      <c r="E146" s="351">
        <v>27.99</v>
      </c>
      <c r="F146" s="352">
        <v>32</v>
      </c>
      <c r="G146" s="279">
        <v>14.326545194712414</v>
      </c>
      <c r="H146" s="353" t="s">
        <v>428</v>
      </c>
      <c r="I146" s="280">
        <v>44258</v>
      </c>
      <c r="J146" s="281">
        <v>3.7819799777530472</v>
      </c>
      <c r="K146" s="281">
        <v>8.1948202551217477</v>
      </c>
      <c r="L146" s="282">
        <v>14.478527607361968</v>
      </c>
      <c r="M146" s="282">
        <v>123.31258975586401</v>
      </c>
      <c r="N146" s="283">
        <v>30</v>
      </c>
      <c r="O146" s="283">
        <v>8.16</v>
      </c>
      <c r="P146" s="284">
        <v>462.34820000000002</v>
      </c>
      <c r="Q146" s="285">
        <v>45115.967236139993</v>
      </c>
      <c r="R146" s="285">
        <v>46159.478000000003</v>
      </c>
      <c r="S146" s="354">
        <v>51275.067000000003</v>
      </c>
      <c r="T146" s="354">
        <v>53480.571000000004</v>
      </c>
      <c r="U146" s="285">
        <v>5928.8990000000003</v>
      </c>
      <c r="V146" s="354">
        <v>8766.1329999999998</v>
      </c>
      <c r="W146" s="354">
        <v>8799.143</v>
      </c>
      <c r="X146" s="353">
        <v>12.844380519207776</v>
      </c>
      <c r="Y146" s="353">
        <v>17.096287753266122</v>
      </c>
      <c r="Z146" s="353">
        <v>16.452971304289179</v>
      </c>
      <c r="AA146" s="285">
        <v>2303.8679999999999</v>
      </c>
      <c r="AB146" s="354">
        <v>3758.6</v>
      </c>
      <c r="AC146" s="354">
        <v>3780.5</v>
      </c>
      <c r="AD146" s="285">
        <v>10713.478000000001</v>
      </c>
      <c r="AE146" s="286">
        <v>55829.445236139996</v>
      </c>
      <c r="AF146" s="355">
        <v>0.32</v>
      </c>
      <c r="AG146" s="287">
        <v>1.1432654263931499</v>
      </c>
      <c r="AH146" s="288">
        <v>12.473262032085559</v>
      </c>
      <c r="AI146" s="288">
        <v>12.473262032085559</v>
      </c>
      <c r="AJ146" s="288">
        <v>12.287093942054433</v>
      </c>
      <c r="AK146" s="288">
        <v>9.4164945694200544</v>
      </c>
      <c r="AL146" s="288">
        <v>6.3687654791616781</v>
      </c>
      <c r="AM146" s="288">
        <v>6.3448730445840003</v>
      </c>
      <c r="AN146" s="289">
        <v>9.3319713652479681</v>
      </c>
      <c r="AO146" s="287">
        <v>11.202999999999999</v>
      </c>
      <c r="AP146" s="287">
        <v>10.345000000000001</v>
      </c>
      <c r="AQ146" s="121">
        <v>0</v>
      </c>
    </row>
    <row r="147" spans="1:43" s="119" customFormat="1" ht="9" customHeight="1">
      <c r="A147" s="2"/>
      <c r="B147" s="276" t="s">
        <v>304</v>
      </c>
      <c r="C147" s="277" t="s">
        <v>305</v>
      </c>
      <c r="D147" s="278" t="s">
        <v>306</v>
      </c>
      <c r="E147" s="351">
        <v>12.42</v>
      </c>
      <c r="F147" s="352">
        <v>14.466667175292969</v>
      </c>
      <c r="G147" s="279">
        <v>16.478801733437741</v>
      </c>
      <c r="H147" s="353" t="s">
        <v>429</v>
      </c>
      <c r="I147" s="280" t="s">
        <v>430</v>
      </c>
      <c r="J147" s="281">
        <v>2.0542317173377178</v>
      </c>
      <c r="K147" s="281">
        <v>7.2538860103626979</v>
      </c>
      <c r="L147" s="282">
        <v>10.301953818827702</v>
      </c>
      <c r="M147" s="282">
        <v>111.18857337187551</v>
      </c>
      <c r="N147" s="283">
        <v>13.3</v>
      </c>
      <c r="O147" s="283">
        <v>3.71</v>
      </c>
      <c r="P147" s="284">
        <v>172.8801</v>
      </c>
      <c r="Q147" s="285">
        <v>12926.684896100001</v>
      </c>
      <c r="R147" s="285">
        <v>46159.478000000003</v>
      </c>
      <c r="S147" s="354">
        <v>49045</v>
      </c>
      <c r="T147" s="354">
        <v>52261</v>
      </c>
      <c r="U147" s="285">
        <v>5914.5309999999999</v>
      </c>
      <c r="V147" s="354">
        <v>8425</v>
      </c>
      <c r="W147" s="354">
        <v>8983</v>
      </c>
      <c r="X147" s="353">
        <v>12.813253650745358</v>
      </c>
      <c r="Y147" s="353">
        <v>17.178101743296974</v>
      </c>
      <c r="Z147" s="353">
        <v>17.188725818487974</v>
      </c>
      <c r="AA147" s="285">
        <v>799.01</v>
      </c>
      <c r="AB147" s="354">
        <v>2171.5</v>
      </c>
      <c r="AC147" s="354">
        <v>2348</v>
      </c>
      <c r="AD147" s="285">
        <v>9259.0120000000006</v>
      </c>
      <c r="AE147" s="286">
        <v>22185.696896100002</v>
      </c>
      <c r="AF147" s="355">
        <v>0.18</v>
      </c>
      <c r="AG147" s="287">
        <v>1.4492754199078692</v>
      </c>
      <c r="AH147" s="288">
        <v>9.4090909090909083</v>
      </c>
      <c r="AI147" s="288">
        <v>9.4090909090909083</v>
      </c>
      <c r="AJ147" s="288">
        <v>10.436974789915967</v>
      </c>
      <c r="AK147" s="288">
        <v>3.7510492203185684</v>
      </c>
      <c r="AL147" s="288">
        <v>2.6333171390029677</v>
      </c>
      <c r="AM147" s="288">
        <v>2.4697425020705781</v>
      </c>
      <c r="AN147" s="289">
        <v>8.9615027551047177</v>
      </c>
      <c r="AO147" s="287" t="s">
        <v>86</v>
      </c>
      <c r="AP147" s="287" t="s">
        <v>86</v>
      </c>
      <c r="AQ147" s="121"/>
    </row>
    <row r="148" spans="1:43" s="119" customFormat="1" ht="9" customHeight="1">
      <c r="A148" s="2"/>
      <c r="B148" s="276" t="s">
        <v>310</v>
      </c>
      <c r="C148" s="277" t="s">
        <v>311</v>
      </c>
      <c r="D148" s="278" t="s">
        <v>312</v>
      </c>
      <c r="E148" s="351">
        <v>17.28</v>
      </c>
      <c r="F148" s="352">
        <v>16</v>
      </c>
      <c r="G148" s="279">
        <v>-7.4074074074074181</v>
      </c>
      <c r="H148" s="353" t="s">
        <v>504</v>
      </c>
      <c r="I148" s="280">
        <v>44246</v>
      </c>
      <c r="J148" s="281">
        <v>4.4740024183796967</v>
      </c>
      <c r="K148" s="281">
        <v>6.4039408866995329</v>
      </c>
      <c r="L148" s="282">
        <v>18.275154004106795</v>
      </c>
      <c r="M148" s="282">
        <v>168.32298136645966</v>
      </c>
      <c r="N148" s="283">
        <v>18.05</v>
      </c>
      <c r="O148" s="283">
        <v>3.78</v>
      </c>
      <c r="P148" s="284">
        <v>391.05459999999999</v>
      </c>
      <c r="Q148" s="285">
        <v>21935.292706759996</v>
      </c>
      <c r="R148" s="285">
        <v>13736.78</v>
      </c>
      <c r="S148" s="354">
        <v>16004</v>
      </c>
      <c r="T148" s="354">
        <v>16004</v>
      </c>
      <c r="U148" s="285">
        <v>1911.4560000000001</v>
      </c>
      <c r="V148" s="354">
        <v>4783.5830000000005</v>
      </c>
      <c r="W148" s="354">
        <v>3940</v>
      </c>
      <c r="X148" s="353">
        <v>13.914876703273984</v>
      </c>
      <c r="Y148" s="353">
        <v>29.889921269682585</v>
      </c>
      <c r="Z148" s="353">
        <v>24.618845288677829</v>
      </c>
      <c r="AA148" s="285">
        <v>726.65800000000002</v>
      </c>
      <c r="AB148" s="354">
        <v>2080.9230000000002</v>
      </c>
      <c r="AC148" s="354">
        <v>1614.923</v>
      </c>
      <c r="AD148" s="285">
        <v>1164.9649999999992</v>
      </c>
      <c r="AE148" s="286">
        <v>23100.257706759996</v>
      </c>
      <c r="AF148" s="355">
        <v>4.3450370000000002E-2</v>
      </c>
      <c r="AG148" s="287">
        <v>0.25144890295686545</v>
      </c>
      <c r="AH148" s="288">
        <v>10.964467005076143</v>
      </c>
      <c r="AI148" s="288">
        <v>10.964467005076143</v>
      </c>
      <c r="AJ148" s="288">
        <v>13.824000000000002</v>
      </c>
      <c r="AK148" s="288">
        <v>12.085163198504175</v>
      </c>
      <c r="AL148" s="288">
        <v>4.8290701147570747</v>
      </c>
      <c r="AM148" s="288">
        <v>5.863009570243654</v>
      </c>
      <c r="AN148" s="289">
        <v>5.1828079741722934</v>
      </c>
      <c r="AO148" s="287">
        <v>12.323</v>
      </c>
      <c r="AP148" s="287">
        <v>9.2580000000000009</v>
      </c>
      <c r="AQ148" s="121"/>
    </row>
    <row r="149" spans="1:43" s="119" customFormat="1" ht="9" customHeight="1">
      <c r="A149" s="2"/>
      <c r="B149" s="276" t="s">
        <v>410</v>
      </c>
      <c r="C149" s="277" t="s">
        <v>411</v>
      </c>
      <c r="D149" s="278" t="s">
        <v>412</v>
      </c>
      <c r="E149" s="351">
        <v>99.7</v>
      </c>
      <c r="F149" s="352">
        <v>120</v>
      </c>
      <c r="G149" s="279">
        <v>20.361083249749235</v>
      </c>
      <c r="H149" s="353" t="s">
        <v>506</v>
      </c>
      <c r="I149" s="280">
        <v>44256</v>
      </c>
      <c r="J149" s="281">
        <v>2.6248069994853296</v>
      </c>
      <c r="K149" s="281">
        <v>10.232738128144181</v>
      </c>
      <c r="L149" s="282">
        <v>19.144359464627136</v>
      </c>
      <c r="M149" s="282">
        <v>166.44218177931003</v>
      </c>
      <c r="N149" s="283">
        <v>104</v>
      </c>
      <c r="O149" s="283">
        <v>32.450000000000003</v>
      </c>
      <c r="P149" s="284">
        <v>3396.009</v>
      </c>
      <c r="Q149" s="285">
        <v>526862.13576540002</v>
      </c>
      <c r="R149" s="285">
        <v>134483.12599999999</v>
      </c>
      <c r="S149" s="354">
        <v>265139.54499999998</v>
      </c>
      <c r="T149" s="354">
        <v>241651.59100000001</v>
      </c>
      <c r="U149" s="285">
        <v>56108.165000000001</v>
      </c>
      <c r="V149" s="354">
        <v>161638.13</v>
      </c>
      <c r="W149" s="354">
        <v>133545.565</v>
      </c>
      <c r="X149" s="353">
        <v>41.721342051492769</v>
      </c>
      <c r="Y149" s="353">
        <v>60.963418338822308</v>
      </c>
      <c r="Z149" s="353">
        <v>55.263681255878836</v>
      </c>
      <c r="AA149" s="285">
        <v>25656.526000000002</v>
      </c>
      <c r="AB149" s="354">
        <v>95019.142999999996</v>
      </c>
      <c r="AC149" s="354">
        <v>77006.591</v>
      </c>
      <c r="AD149" s="285">
        <v>3997.8940000000002</v>
      </c>
      <c r="AE149" s="286">
        <v>530860.02976539999</v>
      </c>
      <c r="AF149" s="355">
        <v>8.6849019999999992</v>
      </c>
      <c r="AG149" s="287">
        <v>8.7110352970532681</v>
      </c>
      <c r="AH149" s="288">
        <v>5.1222770242498976</v>
      </c>
      <c r="AI149" s="288">
        <v>5.1222770242498976</v>
      </c>
      <c r="AJ149" s="288">
        <v>6.2602034409142284</v>
      </c>
      <c r="AK149" s="288">
        <v>9.4613685862904262</v>
      </c>
      <c r="AL149" s="288">
        <v>3.2842500081224646</v>
      </c>
      <c r="AM149" s="288">
        <v>3.9751228710994631</v>
      </c>
      <c r="AN149" s="289">
        <v>16.333405371695971</v>
      </c>
      <c r="AO149" s="287">
        <v>40.786000000000001</v>
      </c>
      <c r="AP149" s="287">
        <v>27.838000000000001</v>
      </c>
      <c r="AQ149" s="121">
        <v>1</v>
      </c>
    </row>
    <row r="150" spans="1:43" s="119" customFormat="1" ht="9" customHeight="1">
      <c r="A150" s="2"/>
      <c r="B150" s="276"/>
      <c r="C150" s="278"/>
      <c r="D150" s="278"/>
      <c r="E150" s="351"/>
      <c r="F150" s="352"/>
      <c r="G150" s="279"/>
      <c r="H150" s="353"/>
      <c r="I150" s="280"/>
      <c r="J150" s="281"/>
      <c r="K150" s="281"/>
      <c r="L150" s="282"/>
      <c r="M150" s="282"/>
      <c r="N150" s="283"/>
      <c r="O150" s="283"/>
      <c r="P150" s="284"/>
      <c r="Q150" s="285"/>
      <c r="R150" s="285"/>
      <c r="S150" s="354"/>
      <c r="T150" s="354"/>
      <c r="U150" s="285"/>
      <c r="V150" s="354"/>
      <c r="W150" s="354"/>
      <c r="X150" s="353"/>
      <c r="Y150" s="353"/>
      <c r="Z150" s="353"/>
      <c r="AA150" s="285"/>
      <c r="AB150" s="354"/>
      <c r="AC150" s="354"/>
      <c r="AD150" s="285"/>
      <c r="AE150" s="286"/>
      <c r="AF150" s="355"/>
      <c r="AG150" s="355"/>
      <c r="AH150" s="290"/>
      <c r="AI150" s="288"/>
      <c r="AJ150" s="288"/>
      <c r="AK150" s="288"/>
      <c r="AL150" s="288"/>
      <c r="AM150" s="288"/>
      <c r="AN150" s="289"/>
      <c r="AO150" s="287"/>
      <c r="AP150" s="287"/>
      <c r="AQ150" s="121">
        <v>0</v>
      </c>
    </row>
    <row r="151" spans="1:43" s="119" customFormat="1" ht="9" customHeight="1">
      <c r="A151" s="2"/>
      <c r="B151" s="360" t="s">
        <v>313</v>
      </c>
      <c r="C151" s="361"/>
      <c r="D151" s="361"/>
      <c r="E151" s="362"/>
      <c r="F151" s="363"/>
      <c r="G151" s="303"/>
      <c r="H151" s="304"/>
      <c r="I151" s="305"/>
      <c r="J151" s="306"/>
      <c r="K151" s="306"/>
      <c r="L151" s="307"/>
      <c r="M151" s="307"/>
      <c r="N151" s="308"/>
      <c r="O151" s="308"/>
      <c r="P151" s="308"/>
      <c r="Q151" s="309"/>
      <c r="R151" s="309"/>
      <c r="S151" s="309"/>
      <c r="T151" s="309"/>
      <c r="U151" s="309"/>
      <c r="V151" s="309"/>
      <c r="W151" s="309"/>
      <c r="X151" s="309"/>
      <c r="Y151" s="309"/>
      <c r="Z151" s="309"/>
      <c r="AA151" s="309"/>
      <c r="AB151" s="309"/>
      <c r="AC151" s="309"/>
      <c r="AD151" s="309"/>
      <c r="AE151" s="309"/>
      <c r="AF151" s="309"/>
      <c r="AG151" s="310"/>
      <c r="AH151" s="311">
        <v>13.364363834710105</v>
      </c>
      <c r="AI151" s="311">
        <v>13.364363834710105</v>
      </c>
      <c r="AJ151" s="311">
        <v>11.046151856677419</v>
      </c>
      <c r="AK151" s="311">
        <v>19.745353673996799</v>
      </c>
      <c r="AL151" s="311">
        <v>5.1833088379626773</v>
      </c>
      <c r="AM151" s="311">
        <v>4.8737430538320945</v>
      </c>
      <c r="AN151" s="312">
        <v>24.671207363435858</v>
      </c>
      <c r="AO151" s="312">
        <v>15.068000000000001</v>
      </c>
      <c r="AP151" s="312">
        <v>15.184200000000001</v>
      </c>
      <c r="AQ151" s="121">
        <v>1</v>
      </c>
    </row>
    <row r="152" spans="1:43" s="119" customFormat="1" ht="3" customHeight="1">
      <c r="A152" s="2"/>
      <c r="B152" s="364"/>
      <c r="C152" s="365"/>
      <c r="D152" s="365"/>
      <c r="E152" s="366"/>
      <c r="F152" s="367"/>
      <c r="G152" s="313"/>
      <c r="H152" s="314"/>
      <c r="I152" s="315"/>
      <c r="J152" s="316"/>
      <c r="K152" s="316"/>
      <c r="L152" s="317"/>
      <c r="M152" s="317"/>
      <c r="N152" s="318"/>
      <c r="O152" s="318"/>
      <c r="P152" s="318"/>
      <c r="Q152" s="319"/>
      <c r="R152" s="319"/>
      <c r="S152" s="319"/>
      <c r="T152" s="319"/>
      <c r="U152" s="319"/>
      <c r="V152" s="319"/>
      <c r="W152" s="319"/>
      <c r="X152" s="319"/>
      <c r="Y152" s="319"/>
      <c r="Z152" s="319"/>
      <c r="AA152" s="319"/>
      <c r="AB152" s="319"/>
      <c r="AC152" s="319"/>
      <c r="AD152" s="319"/>
      <c r="AE152" s="319"/>
      <c r="AF152" s="319"/>
      <c r="AG152" s="320"/>
      <c r="AH152" s="327"/>
      <c r="AI152" s="327"/>
      <c r="AJ152" s="327"/>
      <c r="AK152" s="327"/>
      <c r="AL152" s="327"/>
      <c r="AM152" s="327"/>
      <c r="AN152" s="328"/>
      <c r="AO152" s="328"/>
      <c r="AP152" s="328"/>
      <c r="AQ152" s="121">
        <v>1</v>
      </c>
    </row>
    <row r="153" spans="1:43" s="119" customFormat="1" ht="9" customHeight="1">
      <c r="A153" s="2"/>
      <c r="B153" s="276" t="s">
        <v>314</v>
      </c>
      <c r="C153" s="277" t="s">
        <v>315</v>
      </c>
      <c r="D153" s="278" t="s">
        <v>316</v>
      </c>
      <c r="E153" s="351">
        <v>33.21</v>
      </c>
      <c r="F153" s="352">
        <v>26</v>
      </c>
      <c r="G153" s="279">
        <v>-21.710328214393261</v>
      </c>
      <c r="H153" s="353" t="s">
        <v>504</v>
      </c>
      <c r="I153" s="280">
        <v>44165</v>
      </c>
      <c r="J153" s="281">
        <v>3.4257240734973493</v>
      </c>
      <c r="K153" s="281">
        <v>6.2380038387715997</v>
      </c>
      <c r="L153" s="282">
        <v>40.899448451421307</v>
      </c>
      <c r="M153" s="282">
        <v>52.689655172413794</v>
      </c>
      <c r="N153" s="283">
        <v>33.9</v>
      </c>
      <c r="O153" s="283">
        <v>10</v>
      </c>
      <c r="P153" s="284">
        <v>125.4431</v>
      </c>
      <c r="Q153" s="285">
        <v>25886.367578960002</v>
      </c>
      <c r="R153" s="285">
        <v>57999.866000000002</v>
      </c>
      <c r="S153" s="354">
        <v>58720</v>
      </c>
      <c r="T153" s="354">
        <v>61525</v>
      </c>
      <c r="U153" s="285">
        <v>11295.407999999999</v>
      </c>
      <c r="V153" s="354">
        <v>10788.778</v>
      </c>
      <c r="W153" s="354">
        <v>10615.778</v>
      </c>
      <c r="X153" s="353">
        <v>19.474886373013341</v>
      </c>
      <c r="Y153" s="353">
        <v>18.37325953678474</v>
      </c>
      <c r="Z153" s="353">
        <v>17.254413652986592</v>
      </c>
      <c r="AA153" s="285">
        <v>2866.6750000000002</v>
      </c>
      <c r="AB153" s="354">
        <v>2446</v>
      </c>
      <c r="AC153" s="354">
        <v>2128</v>
      </c>
      <c r="AD153" s="285">
        <v>39729.718999999997</v>
      </c>
      <c r="AE153" s="286">
        <v>65616.086578960007</v>
      </c>
      <c r="AF153" s="355">
        <v>0</v>
      </c>
      <c r="AG153" s="287" t="s">
        <v>86</v>
      </c>
      <c r="AH153" s="288">
        <v>11.527247483512669</v>
      </c>
      <c r="AI153" s="288">
        <v>11.527247483512669</v>
      </c>
      <c r="AJ153" s="288">
        <v>14.727272727272728</v>
      </c>
      <c r="AK153" s="288">
        <v>5.8090939768585619</v>
      </c>
      <c r="AL153" s="288">
        <v>6.0818830991758297</v>
      </c>
      <c r="AM153" s="288">
        <v>6.1809964921044891</v>
      </c>
      <c r="AN153" s="289">
        <v>43.090088246383864</v>
      </c>
      <c r="AO153" s="287">
        <v>38.023000000000003</v>
      </c>
      <c r="AP153" s="287">
        <v>197.57500000000002</v>
      </c>
      <c r="AQ153" s="121">
        <v>0</v>
      </c>
    </row>
    <row r="154" spans="1:43" s="119" customFormat="1" ht="9" customHeight="1">
      <c r="A154" s="2"/>
      <c r="B154" s="276" t="s">
        <v>438</v>
      </c>
      <c r="C154" s="277" t="s">
        <v>439</v>
      </c>
      <c r="D154" s="278" t="s">
        <v>440</v>
      </c>
      <c r="E154" s="351">
        <v>21.67</v>
      </c>
      <c r="F154" s="352">
        <v>23.5</v>
      </c>
      <c r="G154" s="279">
        <v>8.4448546377480227</v>
      </c>
      <c r="H154" s="353" t="s">
        <v>504</v>
      </c>
      <c r="I154" s="280">
        <v>44265</v>
      </c>
      <c r="J154" s="281">
        <v>5.4501216545012277</v>
      </c>
      <c r="K154" s="281">
        <v>8.7851405622489942</v>
      </c>
      <c r="L154" s="282">
        <v>-2.0786262991414284</v>
      </c>
      <c r="M154" s="282">
        <v>-0.39529325243610192</v>
      </c>
      <c r="N154" s="283">
        <v>24.87</v>
      </c>
      <c r="O154" s="283">
        <v>13.21</v>
      </c>
      <c r="P154" s="284">
        <v>275.0881</v>
      </c>
      <c r="Q154" s="285">
        <v>25245.550000000003</v>
      </c>
      <c r="R154" s="285">
        <v>97770</v>
      </c>
      <c r="S154" s="354">
        <v>92891</v>
      </c>
      <c r="T154" s="354">
        <v>103527</v>
      </c>
      <c r="U154" s="285">
        <v>2772</v>
      </c>
      <c r="V154" s="354">
        <v>3574.0770000000002</v>
      </c>
      <c r="W154" s="354">
        <v>3985.9</v>
      </c>
      <c r="X154" s="353">
        <v>2.8352255293034672</v>
      </c>
      <c r="Y154" s="353">
        <v>3.8476031047141279</v>
      </c>
      <c r="Z154" s="353">
        <v>3.8501067354409959</v>
      </c>
      <c r="AA154" s="285">
        <v>3193</v>
      </c>
      <c r="AB154" s="354">
        <v>1683.6670000000001</v>
      </c>
      <c r="AC154" s="354">
        <v>1898</v>
      </c>
      <c r="AD154" s="285">
        <v>5195</v>
      </c>
      <c r="AE154" s="286">
        <v>30440.550000000003</v>
      </c>
      <c r="AF154" s="355">
        <v>0.89749950000000001</v>
      </c>
      <c r="AG154" s="287">
        <v>4.1416682127603588</v>
      </c>
      <c r="AH154" s="288">
        <v>14.398671096345515</v>
      </c>
      <c r="AI154" s="288">
        <v>14.398671096345515</v>
      </c>
      <c r="AJ154" s="288">
        <v>13.294478527607362</v>
      </c>
      <c r="AK154" s="288">
        <v>10.981439393939395</v>
      </c>
      <c r="AL154" s="288">
        <v>8.5170381052226922</v>
      </c>
      <c r="AM154" s="288">
        <v>7.6370581299079259</v>
      </c>
      <c r="AN154" s="289">
        <v>34.496542783059638</v>
      </c>
      <c r="AO154" s="287">
        <v>16.096</v>
      </c>
      <c r="AP154" s="287">
        <v>17.37</v>
      </c>
      <c r="AQ154" s="121"/>
    </row>
    <row r="155" spans="1:43" s="119" customFormat="1" ht="9" customHeight="1">
      <c r="A155" s="2"/>
      <c r="B155" s="276" t="s">
        <v>317</v>
      </c>
      <c r="C155" s="277" t="s">
        <v>318</v>
      </c>
      <c r="D155" s="278" t="s">
        <v>319</v>
      </c>
      <c r="E155" s="351">
        <v>149.99</v>
      </c>
      <c r="F155" s="352" t="s">
        <v>503</v>
      </c>
      <c r="G155" s="279" t="s">
        <v>95</v>
      </c>
      <c r="H155" s="353" t="s">
        <v>429</v>
      </c>
      <c r="I155" s="280" t="s">
        <v>430</v>
      </c>
      <c r="J155" s="281">
        <v>8.6805303963481073</v>
      </c>
      <c r="K155" s="281">
        <v>2.3752644870657313</v>
      </c>
      <c r="L155" s="282">
        <v>-12.522891369516264</v>
      </c>
      <c r="M155" s="282">
        <v>-17.366800174092212</v>
      </c>
      <c r="N155" s="283">
        <v>198</v>
      </c>
      <c r="O155" s="283">
        <v>135</v>
      </c>
      <c r="P155" s="284">
        <v>0.44033340000000004</v>
      </c>
      <c r="Q155" s="285">
        <v>19297.539040090003</v>
      </c>
      <c r="R155" s="285">
        <v>6840.0110000000004</v>
      </c>
      <c r="S155" s="354" t="s">
        <v>86</v>
      </c>
      <c r="T155" s="354" t="s">
        <v>86</v>
      </c>
      <c r="U155" s="285">
        <v>2186.2640000000001</v>
      </c>
      <c r="V155" s="354" t="s">
        <v>86</v>
      </c>
      <c r="W155" s="354" t="s">
        <v>86</v>
      </c>
      <c r="X155" s="353">
        <v>31.962872574327733</v>
      </c>
      <c r="Y155" s="353">
        <v>0</v>
      </c>
      <c r="Z155" s="353">
        <v>0</v>
      </c>
      <c r="AA155" s="285">
        <v>1339.433</v>
      </c>
      <c r="AB155" s="354" t="s">
        <v>86</v>
      </c>
      <c r="AC155" s="354" t="s">
        <v>86</v>
      </c>
      <c r="AD155" s="285">
        <v>5433.3609999999999</v>
      </c>
      <c r="AE155" s="286">
        <v>24730.900040090004</v>
      </c>
      <c r="AF155" s="355">
        <v>9.343629</v>
      </c>
      <c r="AG155" s="287">
        <v>6.2295012223226989</v>
      </c>
      <c r="AH155" s="288" t="s">
        <v>86</v>
      </c>
      <c r="AI155" s="288" t="s">
        <v>86</v>
      </c>
      <c r="AJ155" s="288" t="s">
        <v>86</v>
      </c>
      <c r="AK155" s="288">
        <v>11.311945876659911</v>
      </c>
      <c r="AL155" s="288">
        <v>0</v>
      </c>
      <c r="AM155" s="288">
        <v>0</v>
      </c>
      <c r="AN155" s="289">
        <v>56.535160352059052</v>
      </c>
      <c r="AO155" s="287" t="s">
        <v>86</v>
      </c>
      <c r="AP155" s="287" t="s">
        <v>86</v>
      </c>
      <c r="AQ155" s="121"/>
    </row>
    <row r="156" spans="1:43" s="119" customFormat="1" ht="9" customHeight="1">
      <c r="A156" s="2"/>
      <c r="B156" s="276" t="s">
        <v>462</v>
      </c>
      <c r="C156" s="277" t="s">
        <v>463</v>
      </c>
      <c r="D156" s="278" t="s">
        <v>464</v>
      </c>
      <c r="E156" s="351">
        <v>15.73</v>
      </c>
      <c r="F156" s="352">
        <v>14.233333587646484</v>
      </c>
      <c r="G156" s="279">
        <v>-9.5147260798062021</v>
      </c>
      <c r="H156" s="353" t="s">
        <v>429</v>
      </c>
      <c r="I156" s="280" t="s">
        <v>430</v>
      </c>
      <c r="J156" s="281">
        <v>-3.4969325153374253</v>
      </c>
      <c r="K156" s="281">
        <v>21.093148575827559</v>
      </c>
      <c r="L156" s="282">
        <v>32.742616033755276</v>
      </c>
      <c r="M156" s="282">
        <v>83.269253174880589</v>
      </c>
      <c r="N156" s="283">
        <v>16.940000000000001</v>
      </c>
      <c r="O156" s="283">
        <v>6.04</v>
      </c>
      <c r="P156" s="284">
        <v>45.894010000000002</v>
      </c>
      <c r="Q156" s="285">
        <v>4181.1426156499992</v>
      </c>
      <c r="R156" s="285">
        <v>797.20399999999995</v>
      </c>
      <c r="S156" s="354">
        <v>959.83299999999997</v>
      </c>
      <c r="T156" s="354">
        <v>1230.1669999999999</v>
      </c>
      <c r="U156" s="285">
        <v>573.62199999999996</v>
      </c>
      <c r="V156" s="354">
        <v>753</v>
      </c>
      <c r="W156" s="354">
        <v>722.33299999999997</v>
      </c>
      <c r="X156" s="353">
        <v>71.954230033968727</v>
      </c>
      <c r="Y156" s="353">
        <v>78.451147230820368</v>
      </c>
      <c r="Z156" s="353">
        <v>58.718287842219794</v>
      </c>
      <c r="AA156" s="285">
        <v>425.22199999999998</v>
      </c>
      <c r="AB156" s="354">
        <v>276.66700000000003</v>
      </c>
      <c r="AC156" s="354">
        <v>353.83300000000003</v>
      </c>
      <c r="AD156" s="285">
        <v>-1113.9899999999998</v>
      </c>
      <c r="AE156" s="286">
        <v>3067.1526156499995</v>
      </c>
      <c r="AF156" s="355">
        <v>1.142695</v>
      </c>
      <c r="AG156" s="287">
        <v>7.2644307063176079</v>
      </c>
      <c r="AH156" s="288">
        <v>15.574257425742575</v>
      </c>
      <c r="AI156" s="288">
        <v>15.574257425742575</v>
      </c>
      <c r="AJ156" s="288">
        <v>9.5449029126213585</v>
      </c>
      <c r="AK156" s="288">
        <v>5.3469926461153854</v>
      </c>
      <c r="AL156" s="288">
        <v>4.0732438454847273</v>
      </c>
      <c r="AM156" s="288">
        <v>4.2461754006116283</v>
      </c>
      <c r="AN156" s="289">
        <v>13.47836489646472</v>
      </c>
      <c r="AO156" s="287">
        <v>7.63</v>
      </c>
      <c r="AP156" s="287">
        <v>12.977</v>
      </c>
      <c r="AQ156" s="121"/>
    </row>
    <row r="157" spans="1:43" s="119" customFormat="1" ht="9" customHeight="1">
      <c r="A157" s="2"/>
      <c r="B157" s="276" t="s">
        <v>320</v>
      </c>
      <c r="C157" s="277" t="s">
        <v>31</v>
      </c>
      <c r="D157" s="278" t="s">
        <v>321</v>
      </c>
      <c r="E157" s="351">
        <v>23.29</v>
      </c>
      <c r="F157" s="352">
        <v>30</v>
      </c>
      <c r="G157" s="279">
        <v>28.810648346930012</v>
      </c>
      <c r="H157" s="353" t="s">
        <v>506</v>
      </c>
      <c r="I157" s="280">
        <v>44133</v>
      </c>
      <c r="J157" s="281">
        <v>4.2524619516562279</v>
      </c>
      <c r="K157" s="281">
        <v>4.7212230215827322</v>
      </c>
      <c r="L157" s="282">
        <v>-17.819336626676076</v>
      </c>
      <c r="M157" s="282">
        <v>46.940063091482642</v>
      </c>
      <c r="N157" s="283">
        <v>31.76</v>
      </c>
      <c r="O157" s="283">
        <v>10.85</v>
      </c>
      <c r="P157" s="284">
        <v>3456.9850000000001</v>
      </c>
      <c r="Q157" s="285">
        <v>301275.89909142</v>
      </c>
      <c r="R157" s="285">
        <v>310255</v>
      </c>
      <c r="S157" s="354">
        <v>285093</v>
      </c>
      <c r="T157" s="354">
        <v>298184</v>
      </c>
      <c r="U157" s="285">
        <v>103774</v>
      </c>
      <c r="V157" s="354">
        <v>161775.10500000001</v>
      </c>
      <c r="W157" s="354">
        <v>171938.375</v>
      </c>
      <c r="X157" s="353">
        <v>33.44797021804645</v>
      </c>
      <c r="Y157" s="353">
        <v>56.744678052425002</v>
      </c>
      <c r="Z157" s="353">
        <v>57.661837992648834</v>
      </c>
      <c r="AA157" s="285">
        <v>25779</v>
      </c>
      <c r="AB157" s="354">
        <v>36807.056000000004</v>
      </c>
      <c r="AC157" s="354">
        <v>41649.667000000001</v>
      </c>
      <c r="AD157" s="285">
        <v>328041</v>
      </c>
      <c r="AE157" s="286">
        <v>629316.89909142</v>
      </c>
      <c r="AF157" s="355">
        <v>9.1E-4</v>
      </c>
      <c r="AG157" s="287">
        <v>3.9072563438270419E-3</v>
      </c>
      <c r="AH157" s="288">
        <v>9.3085531574740195</v>
      </c>
      <c r="AI157" s="288">
        <v>9.3085531574740195</v>
      </c>
      <c r="AJ157" s="288">
        <v>7.1794081381011088</v>
      </c>
      <c r="AK157" s="288">
        <v>6.0643022249447842</v>
      </c>
      <c r="AL157" s="288">
        <v>3.8900725738451536</v>
      </c>
      <c r="AM157" s="288">
        <v>3.660130550212656</v>
      </c>
      <c r="AN157" s="289">
        <v>9.5264315145692056</v>
      </c>
      <c r="AO157" s="287">
        <v>12.97</v>
      </c>
      <c r="AP157" s="287">
        <v>13.154</v>
      </c>
      <c r="AQ157" s="121">
        <v>0</v>
      </c>
    </row>
    <row r="158" spans="1:43" s="119" customFormat="1" ht="9" customHeight="1">
      <c r="A158" s="2"/>
      <c r="B158" s="276" t="s">
        <v>485</v>
      </c>
      <c r="C158" s="277" t="s">
        <v>486</v>
      </c>
      <c r="D158" s="278" t="s">
        <v>487</v>
      </c>
      <c r="E158" s="351">
        <v>92.85</v>
      </c>
      <c r="F158" s="352">
        <v>109.75</v>
      </c>
      <c r="G158" s="279">
        <v>18.201400107700593</v>
      </c>
      <c r="H158" s="353" t="s">
        <v>429</v>
      </c>
      <c r="I158" s="280" t="s">
        <v>430</v>
      </c>
      <c r="J158" s="281">
        <v>-1.6419491525423879</v>
      </c>
      <c r="K158" s="281">
        <v>11.05130965195551</v>
      </c>
      <c r="L158" s="282">
        <v>32.283801111269405</v>
      </c>
      <c r="M158" s="282">
        <v>298.32689832689834</v>
      </c>
      <c r="N158" s="283">
        <v>101.39</v>
      </c>
      <c r="O158" s="283">
        <v>9.1</v>
      </c>
      <c r="P158" s="284">
        <v>663.67949999999996</v>
      </c>
      <c r="Q158" s="285">
        <v>16310.603791649999</v>
      </c>
      <c r="R158" s="285">
        <v>848.92</v>
      </c>
      <c r="S158" s="354">
        <v>4021.8</v>
      </c>
      <c r="T158" s="354">
        <v>4068</v>
      </c>
      <c r="U158" s="285">
        <v>247.22000000000003</v>
      </c>
      <c r="V158" s="354">
        <v>2682.8</v>
      </c>
      <c r="W158" s="354">
        <v>2819.6</v>
      </c>
      <c r="X158" s="353">
        <v>29.121707581397544</v>
      </c>
      <c r="Y158" s="353">
        <v>66.706449848326628</v>
      </c>
      <c r="Z158" s="353">
        <v>69.311701081612583</v>
      </c>
      <c r="AA158" s="285">
        <v>204.875</v>
      </c>
      <c r="AB158" s="354">
        <v>1333</v>
      </c>
      <c r="AC158" s="354">
        <v>1425.2</v>
      </c>
      <c r="AD158" s="285">
        <v>1703.7529999999999</v>
      </c>
      <c r="AE158" s="286">
        <v>18014.35679165</v>
      </c>
      <c r="AF158" s="355">
        <v>0</v>
      </c>
      <c r="AG158" s="287" t="s">
        <v>86</v>
      </c>
      <c r="AH158" s="288">
        <v>11.02338834144604</v>
      </c>
      <c r="AI158" s="288">
        <v>11.02338834144604</v>
      </c>
      <c r="AJ158" s="288">
        <v>10.242691671263099</v>
      </c>
      <c r="AK158" s="288">
        <v>72.867716170415008</v>
      </c>
      <c r="AL158" s="288">
        <v>6.7147595018823614</v>
      </c>
      <c r="AM158" s="288">
        <v>6.388976022006668</v>
      </c>
      <c r="AN158" s="289">
        <v>21.683037590701399</v>
      </c>
      <c r="AO158" s="287">
        <v>25.967000000000002</v>
      </c>
      <c r="AP158" s="287">
        <v>19.567</v>
      </c>
      <c r="AQ158" s="121">
        <v>0</v>
      </c>
    </row>
    <row r="159" spans="1:43" s="119" customFormat="1" ht="9" customHeight="1">
      <c r="A159" s="2"/>
      <c r="B159" s="276" t="s">
        <v>322</v>
      </c>
      <c r="C159" s="277" t="s">
        <v>55</v>
      </c>
      <c r="D159" s="278" t="s">
        <v>323</v>
      </c>
      <c r="E159" s="351">
        <v>19.489999999999998</v>
      </c>
      <c r="F159" s="352">
        <v>22</v>
      </c>
      <c r="G159" s="279">
        <v>12.878399179066191</v>
      </c>
      <c r="H159" s="353" t="s">
        <v>504</v>
      </c>
      <c r="I159" s="280">
        <v>44140</v>
      </c>
      <c r="J159" s="281">
        <v>6.3864628820960556</v>
      </c>
      <c r="K159" s="281">
        <v>3.2254647529262215</v>
      </c>
      <c r="L159" s="282">
        <v>-15.991379310344833</v>
      </c>
      <c r="M159" s="282">
        <v>19.636609170707729</v>
      </c>
      <c r="N159" s="283">
        <v>25.22</v>
      </c>
      <c r="O159" s="283">
        <v>10.11</v>
      </c>
      <c r="P159" s="284">
        <v>203.09729999999999</v>
      </c>
      <c r="Q159" s="285">
        <v>21732.843927990001</v>
      </c>
      <c r="R159" s="285">
        <v>90697.982999999993</v>
      </c>
      <c r="S159" s="354">
        <v>88506</v>
      </c>
      <c r="T159" s="354">
        <v>94337</v>
      </c>
      <c r="U159" s="285">
        <v>2711.8429999999998</v>
      </c>
      <c r="V159" s="354">
        <v>4082.3850000000002</v>
      </c>
      <c r="W159" s="354">
        <v>4414.4549999999999</v>
      </c>
      <c r="X159" s="353">
        <v>2.9899705707898709</v>
      </c>
      <c r="Y159" s="353">
        <v>4.6125516914107516</v>
      </c>
      <c r="Z159" s="353">
        <v>4.6794523887764079</v>
      </c>
      <c r="AA159" s="285">
        <v>1150.421</v>
      </c>
      <c r="AB159" s="354">
        <v>1308.308</v>
      </c>
      <c r="AC159" s="354">
        <v>1446.182</v>
      </c>
      <c r="AD159" s="285">
        <v>10537.344000000001</v>
      </c>
      <c r="AE159" s="286">
        <v>32270.187927990002</v>
      </c>
      <c r="AF159" s="355">
        <v>0.44</v>
      </c>
      <c r="AG159" s="287">
        <v>2.2575679713484567</v>
      </c>
      <c r="AH159" s="288">
        <v>16.516949152542374</v>
      </c>
      <c r="AI159" s="288">
        <v>16.516949152542374</v>
      </c>
      <c r="AJ159" s="288">
        <v>14.969278033794161</v>
      </c>
      <c r="AK159" s="288">
        <v>11.89972573190631</v>
      </c>
      <c r="AL159" s="288">
        <v>7.9047390013411283</v>
      </c>
      <c r="AM159" s="288">
        <v>7.3101182202536901</v>
      </c>
      <c r="AN159" s="289">
        <v>12.307707043761122</v>
      </c>
      <c r="AO159" s="287">
        <v>12.677</v>
      </c>
      <c r="AP159" s="287">
        <v>12.853</v>
      </c>
      <c r="AQ159" s="121">
        <v>1</v>
      </c>
    </row>
    <row r="160" spans="1:43" s="119" customFormat="1" ht="9" customHeight="1">
      <c r="A160" s="2"/>
      <c r="B160" s="329"/>
      <c r="C160" s="278"/>
      <c r="D160" s="278"/>
      <c r="E160" s="351"/>
      <c r="F160" s="352"/>
      <c r="G160" s="279"/>
      <c r="H160" s="353"/>
      <c r="I160" s="280"/>
      <c r="J160" s="281"/>
      <c r="K160" s="281"/>
      <c r="L160" s="282"/>
      <c r="M160" s="282"/>
      <c r="N160" s="283"/>
      <c r="O160" s="283"/>
      <c r="P160" s="285"/>
      <c r="Q160" s="330"/>
      <c r="R160" s="368"/>
      <c r="S160" s="368"/>
      <c r="T160" s="368"/>
      <c r="U160" s="331"/>
      <c r="V160" s="331"/>
      <c r="W160" s="331"/>
      <c r="X160" s="353"/>
      <c r="Y160" s="353"/>
      <c r="Z160" s="353"/>
      <c r="AA160" s="368"/>
      <c r="AB160" s="331"/>
      <c r="AC160" s="331"/>
      <c r="AD160" s="330"/>
      <c r="AE160" s="330"/>
      <c r="AF160" s="330"/>
      <c r="AG160" s="301"/>
      <c r="AH160" s="302"/>
      <c r="AI160" s="288"/>
      <c r="AJ160" s="288"/>
      <c r="AK160" s="332"/>
      <c r="AL160" s="332"/>
      <c r="AM160" s="332"/>
      <c r="AN160" s="369"/>
      <c r="AO160" s="353"/>
      <c r="AP160" s="353"/>
      <c r="AQ160" s="121"/>
    </row>
    <row r="161" spans="1:48" s="119" customFormat="1" ht="9" customHeight="1">
      <c r="A161" s="2"/>
      <c r="B161" s="360" t="s">
        <v>324</v>
      </c>
      <c r="C161" s="361"/>
      <c r="D161" s="361"/>
      <c r="E161" s="362"/>
      <c r="F161" s="363"/>
      <c r="G161" s="303"/>
      <c r="H161" s="304"/>
      <c r="I161" s="305"/>
      <c r="J161" s="306"/>
      <c r="K161" s="306"/>
      <c r="L161" s="307"/>
      <c r="M161" s="307"/>
      <c r="N161" s="308"/>
      <c r="O161" s="308"/>
      <c r="P161" s="308"/>
      <c r="Q161" s="309"/>
      <c r="R161" s="309"/>
      <c r="S161" s="309"/>
      <c r="T161" s="309"/>
      <c r="U161" s="309"/>
      <c r="V161" s="309"/>
      <c r="W161" s="309"/>
      <c r="X161" s="309"/>
      <c r="Y161" s="309"/>
      <c r="Z161" s="309"/>
      <c r="AA161" s="309"/>
      <c r="AB161" s="309"/>
      <c r="AC161" s="309"/>
      <c r="AD161" s="309"/>
      <c r="AE161" s="309"/>
      <c r="AF161" s="309"/>
      <c r="AG161" s="310"/>
      <c r="AH161" s="311">
        <v>35.26964384398832</v>
      </c>
      <c r="AI161" s="311">
        <v>35.26964384398832</v>
      </c>
      <c r="AJ161" s="311">
        <v>25.806115156166978</v>
      </c>
      <c r="AK161" s="311">
        <v>25.297079056645973</v>
      </c>
      <c r="AL161" s="311">
        <v>14.760591754808642</v>
      </c>
      <c r="AM161" s="311">
        <v>12.609284958295815</v>
      </c>
      <c r="AN161" s="312">
        <v>16.902990075687953</v>
      </c>
      <c r="AO161" s="312">
        <v>12.182384615384617</v>
      </c>
      <c r="AP161" s="312">
        <v>15.597615384615384</v>
      </c>
      <c r="AQ161" s="121">
        <v>0</v>
      </c>
    </row>
    <row r="162" spans="1:48" s="119" customFormat="1" ht="3" customHeight="1">
      <c r="A162" s="2"/>
      <c r="B162" s="364"/>
      <c r="C162" s="365"/>
      <c r="D162" s="365"/>
      <c r="E162" s="366"/>
      <c r="F162" s="367"/>
      <c r="G162" s="313"/>
      <c r="H162" s="314"/>
      <c r="I162" s="315"/>
      <c r="J162" s="316"/>
      <c r="K162" s="316"/>
      <c r="L162" s="317"/>
      <c r="M162" s="317"/>
      <c r="N162" s="318"/>
      <c r="O162" s="318"/>
      <c r="P162" s="318"/>
      <c r="Q162" s="319"/>
      <c r="R162" s="319"/>
      <c r="S162" s="319"/>
      <c r="T162" s="319"/>
      <c r="U162" s="319"/>
      <c r="V162" s="319"/>
      <c r="W162" s="319"/>
      <c r="X162" s="319"/>
      <c r="Y162" s="319"/>
      <c r="Z162" s="319"/>
      <c r="AA162" s="319"/>
      <c r="AB162" s="319"/>
      <c r="AC162" s="319"/>
      <c r="AD162" s="319"/>
      <c r="AE162" s="319"/>
      <c r="AF162" s="319"/>
      <c r="AG162" s="320"/>
      <c r="AH162" s="323"/>
      <c r="AI162" s="323"/>
      <c r="AJ162" s="323"/>
      <c r="AK162" s="323"/>
      <c r="AL162" s="323"/>
      <c r="AM162" s="323"/>
      <c r="AN162" s="324"/>
      <c r="AO162" s="324"/>
      <c r="AP162" s="324"/>
      <c r="AQ162" s="121">
        <v>1</v>
      </c>
    </row>
    <row r="163" spans="1:48" s="119" customFormat="1" ht="9" customHeight="1">
      <c r="A163" s="2"/>
      <c r="B163" s="276" t="s">
        <v>390</v>
      </c>
      <c r="C163" s="277" t="s">
        <v>391</v>
      </c>
      <c r="D163" s="278" t="s">
        <v>392</v>
      </c>
      <c r="E163" s="351">
        <v>8.93</v>
      </c>
      <c r="F163" s="352">
        <v>15.680000305175781</v>
      </c>
      <c r="G163" s="279">
        <v>75.587909352472366</v>
      </c>
      <c r="H163" s="353" t="s">
        <v>429</v>
      </c>
      <c r="I163" s="280" t="s">
        <v>430</v>
      </c>
      <c r="J163" s="281">
        <v>1.5927189988623525</v>
      </c>
      <c r="K163" s="281">
        <v>-0.88790233074361735</v>
      </c>
      <c r="L163" s="282">
        <v>-19.54954954954955</v>
      </c>
      <c r="M163" s="282">
        <v>-35.271093070455208</v>
      </c>
      <c r="N163" s="283">
        <v>15.75</v>
      </c>
      <c r="O163" s="283">
        <v>8</v>
      </c>
      <c r="P163" s="284">
        <v>5.617718</v>
      </c>
      <c r="Q163" s="285">
        <v>1056.35484688</v>
      </c>
      <c r="R163" s="285">
        <v>1076.9179999999999</v>
      </c>
      <c r="S163" s="354">
        <v>911.33299999999997</v>
      </c>
      <c r="T163" s="354">
        <v>1109.8330000000001</v>
      </c>
      <c r="U163" s="285">
        <v>205.01400000000001</v>
      </c>
      <c r="V163" s="354">
        <v>116.833</v>
      </c>
      <c r="W163" s="354">
        <v>273</v>
      </c>
      <c r="X163" s="353">
        <v>19.037104032061869</v>
      </c>
      <c r="Y163" s="353">
        <v>12.820012004393563</v>
      </c>
      <c r="Z163" s="353">
        <v>24.598295419220729</v>
      </c>
      <c r="AA163" s="285">
        <v>40.087000000000003</v>
      </c>
      <c r="AB163" s="354">
        <v>-100.5</v>
      </c>
      <c r="AC163" s="354">
        <v>50.45</v>
      </c>
      <c r="AD163" s="285">
        <v>448.37299999999999</v>
      </c>
      <c r="AE163" s="286">
        <v>1504.72784688</v>
      </c>
      <c r="AF163" s="355">
        <v>8.7298000000000001E-2</v>
      </c>
      <c r="AG163" s="287">
        <v>0.97758116874289014</v>
      </c>
      <c r="AH163" s="288" t="s">
        <v>86</v>
      </c>
      <c r="AI163" s="288" t="s">
        <v>86</v>
      </c>
      <c r="AJ163" s="288">
        <v>23.31592689295039</v>
      </c>
      <c r="AK163" s="288">
        <v>7.3396345951008222</v>
      </c>
      <c r="AL163" s="288">
        <v>12.879305049771897</v>
      </c>
      <c r="AM163" s="288">
        <v>5.5118236149450546</v>
      </c>
      <c r="AN163" s="289">
        <v>3.2375144166446894</v>
      </c>
      <c r="AO163" s="287">
        <v>-8.0350000000000001</v>
      </c>
      <c r="AP163" s="287">
        <v>4.5330000000000004</v>
      </c>
      <c r="AQ163" s="121"/>
    </row>
    <row r="164" spans="1:48" s="119" customFormat="1" ht="9" customHeight="1">
      <c r="A164" s="2"/>
      <c r="B164" s="276" t="s">
        <v>426</v>
      </c>
      <c r="C164" s="277" t="s">
        <v>325</v>
      </c>
      <c r="D164" s="278" t="s">
        <v>326</v>
      </c>
      <c r="E164" s="351">
        <v>8.6300000000000008</v>
      </c>
      <c r="F164" s="352">
        <v>13.528095245361328</v>
      </c>
      <c r="G164" s="279">
        <v>56.756607709864745</v>
      </c>
      <c r="H164" s="353" t="s">
        <v>429</v>
      </c>
      <c r="I164" s="280" t="s">
        <v>430</v>
      </c>
      <c r="J164" s="281">
        <v>6.1500615006150117</v>
      </c>
      <c r="K164" s="281">
        <v>-7.0043103448275694</v>
      </c>
      <c r="L164" s="282">
        <v>-28.083333333333329</v>
      </c>
      <c r="M164" s="282">
        <v>-8.8027052731691651</v>
      </c>
      <c r="N164" s="283">
        <v>12.98</v>
      </c>
      <c r="O164" s="283">
        <v>4.1669999999999998</v>
      </c>
      <c r="P164" s="284">
        <v>31.080860000000001</v>
      </c>
      <c r="Q164" s="285">
        <v>3485.3877871500003</v>
      </c>
      <c r="R164" s="285">
        <v>1102.4570000000001</v>
      </c>
      <c r="S164" s="354">
        <v>1401.444</v>
      </c>
      <c r="T164" s="354">
        <v>2356.7780000000002</v>
      </c>
      <c r="U164" s="285">
        <v>95.524000000000001</v>
      </c>
      <c r="V164" s="354">
        <v>343.44400000000002</v>
      </c>
      <c r="W164" s="354">
        <v>655.77800000000002</v>
      </c>
      <c r="X164" s="353">
        <v>8.6646463308773036</v>
      </c>
      <c r="Y164" s="353">
        <v>24.506437645742533</v>
      </c>
      <c r="Z164" s="353">
        <v>27.825191850908315</v>
      </c>
      <c r="AA164" s="285">
        <v>2.2509999999999999</v>
      </c>
      <c r="AB164" s="354">
        <v>31.010999999999999</v>
      </c>
      <c r="AC164" s="354">
        <v>154.95600000000002</v>
      </c>
      <c r="AD164" s="285">
        <v>1063.105</v>
      </c>
      <c r="AE164" s="286">
        <v>4548.4927871500004</v>
      </c>
      <c r="AF164" s="355">
        <v>0</v>
      </c>
      <c r="AG164" s="287" t="s">
        <v>86</v>
      </c>
      <c r="AH164" s="288">
        <v>57.152317880794712</v>
      </c>
      <c r="AI164" s="288">
        <v>57.152317880794712</v>
      </c>
      <c r="AJ164" s="288">
        <v>18.599137931034484</v>
      </c>
      <c r="AK164" s="288">
        <v>47.616230341589549</v>
      </c>
      <c r="AL164" s="288">
        <v>13.243768378978816</v>
      </c>
      <c r="AM164" s="288">
        <v>6.9360252816501928</v>
      </c>
      <c r="AN164" s="289">
        <v>0.33061857466949052</v>
      </c>
      <c r="AO164" s="287">
        <v>2.54</v>
      </c>
      <c r="AP164" s="287">
        <v>4.4649999999999999</v>
      </c>
      <c r="AQ164" s="121"/>
    </row>
    <row r="165" spans="1:48" s="119" customFormat="1" ht="9" customHeight="1">
      <c r="A165" s="2"/>
      <c r="B165" s="276" t="s">
        <v>447</v>
      </c>
      <c r="C165" s="277" t="s">
        <v>448</v>
      </c>
      <c r="D165" s="278" t="s">
        <v>449</v>
      </c>
      <c r="E165" s="351">
        <v>73.97</v>
      </c>
      <c r="F165" s="352">
        <v>75.583335876464844</v>
      </c>
      <c r="G165" s="279">
        <v>2.1810678335336453</v>
      </c>
      <c r="H165" s="353" t="s">
        <v>429</v>
      </c>
      <c r="I165" s="280" t="s">
        <v>430</v>
      </c>
      <c r="J165" s="281">
        <v>2.2249861802100535</v>
      </c>
      <c r="K165" s="281">
        <v>3.7156477846326474</v>
      </c>
      <c r="L165" s="282">
        <v>8.4922264593722439</v>
      </c>
      <c r="M165" s="282">
        <v>41.328645942795994</v>
      </c>
      <c r="N165" s="283">
        <v>79.84</v>
      </c>
      <c r="O165" s="283">
        <v>31.65</v>
      </c>
      <c r="P165" s="284">
        <v>54.638350000000003</v>
      </c>
      <c r="Q165" s="285">
        <v>7369.7356935800008</v>
      </c>
      <c r="R165" s="285">
        <v>1526.6590000000001</v>
      </c>
      <c r="S165" s="354">
        <v>2436.5</v>
      </c>
      <c r="T165" s="354">
        <v>2757.4290000000001</v>
      </c>
      <c r="U165" s="285">
        <v>232.161</v>
      </c>
      <c r="V165" s="354">
        <v>381</v>
      </c>
      <c r="W165" s="354">
        <v>480.33300000000003</v>
      </c>
      <c r="X165" s="353">
        <v>15.207128769423949</v>
      </c>
      <c r="Y165" s="353">
        <v>15.637184485942951</v>
      </c>
      <c r="Z165" s="353">
        <v>17.419596297855723</v>
      </c>
      <c r="AA165" s="285">
        <v>142.64400000000001</v>
      </c>
      <c r="AB165" s="354">
        <v>208.833</v>
      </c>
      <c r="AC165" s="354">
        <v>257.60000000000002</v>
      </c>
      <c r="AD165" s="285">
        <v>286.46399999999983</v>
      </c>
      <c r="AE165" s="286">
        <v>7656.1996935800007</v>
      </c>
      <c r="AF165" s="355">
        <v>0.53072770000000002</v>
      </c>
      <c r="AG165" s="287">
        <v>0.71749044815172813</v>
      </c>
      <c r="AH165" s="288">
        <v>35.123456790123456</v>
      </c>
      <c r="AI165" s="288">
        <v>35.123456790123456</v>
      </c>
      <c r="AJ165" s="288">
        <v>29.06483300589391</v>
      </c>
      <c r="AK165" s="288">
        <v>32.977975170592828</v>
      </c>
      <c r="AL165" s="288">
        <v>20.095012319107614</v>
      </c>
      <c r="AM165" s="288">
        <v>15.939358098610755</v>
      </c>
      <c r="AN165" s="289">
        <v>20.728589760487033</v>
      </c>
      <c r="AO165" s="287">
        <v>23.37</v>
      </c>
      <c r="AP165" s="287">
        <v>25.22</v>
      </c>
      <c r="AQ165" s="121"/>
    </row>
    <row r="166" spans="1:48" s="119" customFormat="1" ht="9" customHeight="1">
      <c r="A166" s="2"/>
      <c r="B166" s="276" t="s">
        <v>470</v>
      </c>
      <c r="C166" s="277" t="s">
        <v>471</v>
      </c>
      <c r="D166" s="278" t="s">
        <v>472</v>
      </c>
      <c r="E166" s="351">
        <v>4.1399999999999997</v>
      </c>
      <c r="F166" s="352">
        <v>7</v>
      </c>
      <c r="G166" s="279">
        <v>69.082125603864753</v>
      </c>
      <c r="H166" s="353" t="s">
        <v>504</v>
      </c>
      <c r="I166" s="280">
        <v>44148</v>
      </c>
      <c r="J166" s="281">
        <v>2.2222222222222143</v>
      </c>
      <c r="K166" s="281">
        <v>10.695187165775376</v>
      </c>
      <c r="L166" s="282">
        <v>-10.583153347732189</v>
      </c>
      <c r="M166" s="282">
        <v>-45.165562913907287</v>
      </c>
      <c r="N166" s="283">
        <v>9.9600000000000009</v>
      </c>
      <c r="O166" s="283">
        <v>3.42</v>
      </c>
      <c r="P166" s="284">
        <v>228.232</v>
      </c>
      <c r="Q166" s="285">
        <v>7769.1497093999988</v>
      </c>
      <c r="R166" s="285">
        <v>6060.7079999999996</v>
      </c>
      <c r="S166" s="354">
        <v>6479</v>
      </c>
      <c r="T166" s="354">
        <v>6219</v>
      </c>
      <c r="U166" s="285">
        <v>1723.703</v>
      </c>
      <c r="V166" s="354">
        <v>723.43299999999999</v>
      </c>
      <c r="W166" s="354">
        <v>1422.3</v>
      </c>
      <c r="X166" s="353">
        <v>28.440621128752614</v>
      </c>
      <c r="Y166" s="353">
        <v>11.165812625405156</v>
      </c>
      <c r="Z166" s="353">
        <v>22.870236372407138</v>
      </c>
      <c r="AA166" s="285">
        <v>1403.7470000000001</v>
      </c>
      <c r="AB166" s="354">
        <v>-840.63599999999997</v>
      </c>
      <c r="AC166" s="354">
        <v>7.6360000000000001</v>
      </c>
      <c r="AD166" s="285">
        <v>11262.965999999999</v>
      </c>
      <c r="AE166" s="286">
        <v>19032.115709399997</v>
      </c>
      <c r="AF166" s="355">
        <v>0</v>
      </c>
      <c r="AG166" s="287" t="s">
        <v>86</v>
      </c>
      <c r="AH166" s="288" t="s">
        <v>86</v>
      </c>
      <c r="AI166" s="288" t="s">
        <v>86</v>
      </c>
      <c r="AJ166" s="288" t="s">
        <v>86</v>
      </c>
      <c r="AK166" s="288">
        <v>11.041412418148601</v>
      </c>
      <c r="AL166" s="288">
        <v>26.308055769366337</v>
      </c>
      <c r="AM166" s="288">
        <v>13.381224572453068</v>
      </c>
      <c r="AN166" s="289">
        <v>9.0243029490367839</v>
      </c>
      <c r="AO166" s="287">
        <v>-6.4279999999999999</v>
      </c>
      <c r="AP166" s="287">
        <v>-0.70399999999999996</v>
      </c>
      <c r="AQ166" s="121">
        <v>0</v>
      </c>
    </row>
    <row r="167" spans="1:48" s="119" customFormat="1" ht="9" customHeight="1">
      <c r="A167" s="2"/>
      <c r="B167" s="276" t="s">
        <v>393</v>
      </c>
      <c r="C167" s="277" t="s">
        <v>394</v>
      </c>
      <c r="D167" s="278" t="s">
        <v>395</v>
      </c>
      <c r="E167" s="351">
        <v>18.12</v>
      </c>
      <c r="F167" s="352">
        <v>41.25</v>
      </c>
      <c r="G167" s="279">
        <v>127.64900662251652</v>
      </c>
      <c r="H167" s="353" t="s">
        <v>429</v>
      </c>
      <c r="I167" s="280" t="s">
        <v>430</v>
      </c>
      <c r="J167" s="281">
        <v>10.961420698101666</v>
      </c>
      <c r="K167" s="281">
        <v>9.6188747731397406</v>
      </c>
      <c r="L167" s="282">
        <v>-11.953352769679293</v>
      </c>
      <c r="M167" s="282">
        <v>9.3907087223099595E-2</v>
      </c>
      <c r="N167" s="283">
        <v>23.805</v>
      </c>
      <c r="O167" s="283">
        <v>4.8739999999999997</v>
      </c>
      <c r="P167" s="284">
        <v>110.50279999999999</v>
      </c>
      <c r="Q167" s="285">
        <v>3645.3319149600002</v>
      </c>
      <c r="R167" s="285">
        <v>1536.963</v>
      </c>
      <c r="S167" s="354">
        <v>550.5</v>
      </c>
      <c r="T167" s="354">
        <v>1348</v>
      </c>
      <c r="U167" s="285">
        <v>565.59100000000001</v>
      </c>
      <c r="V167" s="354">
        <v>-964</v>
      </c>
      <c r="W167" s="354">
        <v>339.5</v>
      </c>
      <c r="X167" s="353">
        <v>36.799259318539221</v>
      </c>
      <c r="Y167" s="353">
        <v>0</v>
      </c>
      <c r="Z167" s="353">
        <v>25.185459940652819</v>
      </c>
      <c r="AA167" s="285">
        <v>137.68</v>
      </c>
      <c r="AB167" s="354">
        <v>-1361</v>
      </c>
      <c r="AC167" s="354">
        <v>121</v>
      </c>
      <c r="AD167" s="285">
        <v>1465.625</v>
      </c>
      <c r="AE167" s="286">
        <v>5110.9569149600002</v>
      </c>
      <c r="AF167" s="355">
        <v>0</v>
      </c>
      <c r="AG167" s="287" t="s">
        <v>86</v>
      </c>
      <c r="AH167" s="288" t="s">
        <v>86</v>
      </c>
      <c r="AI167" s="288" t="s">
        <v>86</v>
      </c>
      <c r="AJ167" s="288" t="s">
        <v>86</v>
      </c>
      <c r="AK167" s="288">
        <v>9.0364891148550814</v>
      </c>
      <c r="AL167" s="288">
        <v>-5.3018225258921161</v>
      </c>
      <c r="AM167" s="288">
        <v>15.05436499251841</v>
      </c>
      <c r="AN167" s="289">
        <v>17.503100615639848</v>
      </c>
      <c r="AO167" s="287">
        <v>21.2</v>
      </c>
      <c r="AP167" s="287">
        <v>20.8</v>
      </c>
      <c r="AQ167" s="121">
        <v>1</v>
      </c>
    </row>
    <row r="168" spans="1:48" s="119" customFormat="1" ht="9" customHeight="1">
      <c r="A168" s="2"/>
      <c r="B168" s="276" t="s">
        <v>330</v>
      </c>
      <c r="C168" s="277" t="s">
        <v>331</v>
      </c>
      <c r="D168" s="278" t="s">
        <v>332</v>
      </c>
      <c r="E168" s="351">
        <v>24.85</v>
      </c>
      <c r="F168" s="352">
        <v>30.641666412353516</v>
      </c>
      <c r="G168" s="279">
        <v>23.306504677478923</v>
      </c>
      <c r="H168" s="353" t="s">
        <v>429</v>
      </c>
      <c r="I168" s="280" t="s">
        <v>430</v>
      </c>
      <c r="J168" s="281">
        <v>1.2219959266802416</v>
      </c>
      <c r="K168" s="281">
        <v>-5.5564001216175107</v>
      </c>
      <c r="L168" s="282">
        <v>-5.3657793518412706</v>
      </c>
      <c r="M168" s="282">
        <v>-2.4035818081847404</v>
      </c>
      <c r="N168" s="283">
        <v>29.81</v>
      </c>
      <c r="O168" s="283">
        <v>17.149999999999999</v>
      </c>
      <c r="P168" s="284">
        <v>53.524500000000003</v>
      </c>
      <c r="Q168" s="285">
        <v>7886.5476595500004</v>
      </c>
      <c r="R168" s="285">
        <v>2664.4630000000002</v>
      </c>
      <c r="S168" s="354">
        <v>3325.0830000000001</v>
      </c>
      <c r="T168" s="354">
        <v>3555.9</v>
      </c>
      <c r="U168" s="285">
        <v>691.63799999999992</v>
      </c>
      <c r="V168" s="354">
        <v>972.30799999999999</v>
      </c>
      <c r="W168" s="354">
        <v>1044.364</v>
      </c>
      <c r="X168" s="353">
        <v>25.957875939729689</v>
      </c>
      <c r="Y168" s="353">
        <v>29.241615923572432</v>
      </c>
      <c r="Z168" s="353">
        <v>29.369892291684241</v>
      </c>
      <c r="AA168" s="285">
        <v>331.58499999999998</v>
      </c>
      <c r="AB168" s="354">
        <v>357.83300000000003</v>
      </c>
      <c r="AC168" s="354">
        <v>397.5</v>
      </c>
      <c r="AD168" s="285">
        <v>1647.7450000000001</v>
      </c>
      <c r="AE168" s="286">
        <v>9534.2926595500012</v>
      </c>
      <c r="AF168" s="355">
        <v>0.72908640000000002</v>
      </c>
      <c r="AG168" s="287">
        <v>2.9339495319235973</v>
      </c>
      <c r="AH168" s="288">
        <v>22.128227960819235</v>
      </c>
      <c r="AI168" s="288">
        <v>22.128227960819235</v>
      </c>
      <c r="AJ168" s="288">
        <v>19.816586921850082</v>
      </c>
      <c r="AK168" s="288">
        <v>13.785090841668621</v>
      </c>
      <c r="AL168" s="288">
        <v>9.8058358663612779</v>
      </c>
      <c r="AM168" s="288">
        <v>9.1292812271870734</v>
      </c>
      <c r="AN168" s="289">
        <v>19.186232295435651</v>
      </c>
      <c r="AO168" s="287">
        <v>21.489000000000001</v>
      </c>
      <c r="AP168" s="287">
        <v>23.718</v>
      </c>
      <c r="AQ168" s="121">
        <v>0</v>
      </c>
    </row>
    <row r="169" spans="1:48" s="119" customFormat="1" ht="9" customHeight="1">
      <c r="A169" s="2"/>
      <c r="B169" s="276" t="s">
        <v>450</v>
      </c>
      <c r="C169" s="277" t="s">
        <v>441</v>
      </c>
      <c r="D169" s="278" t="s">
        <v>442</v>
      </c>
      <c r="E169" s="351">
        <v>84.59</v>
      </c>
      <c r="F169" s="352">
        <v>97.871109008789063</v>
      </c>
      <c r="G169" s="279">
        <v>15.700566271177507</v>
      </c>
      <c r="H169" s="353" t="s">
        <v>429</v>
      </c>
      <c r="I169" s="280" t="s">
        <v>430</v>
      </c>
      <c r="J169" s="281">
        <v>1.5486194477791093</v>
      </c>
      <c r="K169" s="281">
        <v>-2.4561808118081174</v>
      </c>
      <c r="L169" s="282">
        <v>7.9780444217513402</v>
      </c>
      <c r="M169" s="282">
        <v>73.226572739187418</v>
      </c>
      <c r="N169" s="283">
        <v>103.04</v>
      </c>
      <c r="O169" s="283">
        <v>29.48</v>
      </c>
      <c r="P169" s="284">
        <v>495.36970000000002</v>
      </c>
      <c r="Q169" s="285">
        <v>51581.925217130003</v>
      </c>
      <c r="R169" s="285">
        <v>6135.2169999999996</v>
      </c>
      <c r="S169" s="354">
        <v>10790.6</v>
      </c>
      <c r="T169" s="354">
        <v>13419.727000000001</v>
      </c>
      <c r="U169" s="285">
        <v>875.55600000000004</v>
      </c>
      <c r="V169" s="354">
        <v>1779.778</v>
      </c>
      <c r="W169" s="354">
        <v>2063.2730000000001</v>
      </c>
      <c r="X169" s="353">
        <v>14.270986665997309</v>
      </c>
      <c r="Y169" s="353">
        <v>16.493781624747463</v>
      </c>
      <c r="Z169" s="353">
        <v>15.374925287228272</v>
      </c>
      <c r="AA169" s="285">
        <v>334.07299999999998</v>
      </c>
      <c r="AB169" s="354">
        <v>841.30000000000007</v>
      </c>
      <c r="AC169" s="354">
        <v>1030.9090000000001</v>
      </c>
      <c r="AD169" s="285">
        <v>-2123.7499999999995</v>
      </c>
      <c r="AE169" s="286">
        <v>49458.175217130003</v>
      </c>
      <c r="AF169" s="355">
        <v>0.1667274</v>
      </c>
      <c r="AG169" s="287">
        <v>0.19710054280896294</v>
      </c>
      <c r="AH169" s="288">
        <v>61.699489423778267</v>
      </c>
      <c r="AI169" s="288">
        <v>61.699489423778267</v>
      </c>
      <c r="AJ169" s="288">
        <v>51.235614778921864</v>
      </c>
      <c r="AK169" s="288">
        <v>56.487734898887105</v>
      </c>
      <c r="AL169" s="288">
        <v>27.788957508818516</v>
      </c>
      <c r="AM169" s="288">
        <v>23.970737375582388</v>
      </c>
      <c r="AN169" s="289">
        <v>18.10094335105844</v>
      </c>
      <c r="AO169" s="287">
        <v>12.409000000000001</v>
      </c>
      <c r="AP169" s="287">
        <v>14.203000000000001</v>
      </c>
      <c r="AQ169" s="121"/>
    </row>
    <row r="170" spans="1:48" s="119" customFormat="1" ht="9" customHeight="1">
      <c r="A170" s="2"/>
      <c r="B170" s="276" t="s">
        <v>443</v>
      </c>
      <c r="C170" s="277" t="s">
        <v>444</v>
      </c>
      <c r="D170" s="278" t="s">
        <v>445</v>
      </c>
      <c r="E170" s="351">
        <v>15.5</v>
      </c>
      <c r="F170" s="352">
        <v>22.943635940551758</v>
      </c>
      <c r="G170" s="279">
        <v>48.023457680979085</v>
      </c>
      <c r="H170" s="353" t="s">
        <v>429</v>
      </c>
      <c r="I170" s="280" t="s">
        <v>430</v>
      </c>
      <c r="J170" s="281">
        <v>2.0408163265306145</v>
      </c>
      <c r="K170" s="281">
        <v>0</v>
      </c>
      <c r="L170" s="282">
        <v>1.7527735836670333</v>
      </c>
      <c r="M170" s="282">
        <v>73.010380622837374</v>
      </c>
      <c r="N170" s="283">
        <v>18.48</v>
      </c>
      <c r="O170" s="283">
        <v>5.6639999999999997</v>
      </c>
      <c r="P170" s="284">
        <v>194.30709999999999</v>
      </c>
      <c r="Q170" s="285">
        <v>57581.407715000001</v>
      </c>
      <c r="R170" s="285">
        <v>4575.8980000000001</v>
      </c>
      <c r="S170" s="354">
        <v>8524.273000000001</v>
      </c>
      <c r="T170" s="354">
        <v>10363.364</v>
      </c>
      <c r="U170" s="285">
        <v>912.97299999999996</v>
      </c>
      <c r="V170" s="354">
        <v>2021.4</v>
      </c>
      <c r="W170" s="354">
        <v>2281.1</v>
      </c>
      <c r="X170" s="353">
        <v>19.951777771270248</v>
      </c>
      <c r="Y170" s="353">
        <v>23.713459200567602</v>
      </c>
      <c r="Z170" s="353">
        <v>22.011192504673193</v>
      </c>
      <c r="AA170" s="285">
        <v>787.47</v>
      </c>
      <c r="AB170" s="354">
        <v>959.6</v>
      </c>
      <c r="AC170" s="354">
        <v>1085.3330000000001</v>
      </c>
      <c r="AD170" s="285">
        <v>-559.40599999999995</v>
      </c>
      <c r="AE170" s="286">
        <v>57022.001714999999</v>
      </c>
      <c r="AF170" s="355">
        <v>5.8245360000000003E-2</v>
      </c>
      <c r="AG170" s="287">
        <v>0.37577652162121189</v>
      </c>
      <c r="AH170" s="288">
        <v>56.569343065693424</v>
      </c>
      <c r="AI170" s="288">
        <v>56.569343065693424</v>
      </c>
      <c r="AJ170" s="288">
        <v>50.324675324675326</v>
      </c>
      <c r="AK170" s="288">
        <v>62.457489668369163</v>
      </c>
      <c r="AL170" s="288">
        <v>28.209162815375482</v>
      </c>
      <c r="AM170" s="288">
        <v>24.997589634386919</v>
      </c>
      <c r="AN170" s="289">
        <v>38.654307636917864</v>
      </c>
      <c r="AO170" s="287">
        <v>12.829000000000001</v>
      </c>
      <c r="AP170" s="287">
        <v>13.435</v>
      </c>
      <c r="AQ170" s="121"/>
    </row>
    <row r="171" spans="1:48" s="119" customFormat="1" ht="9" customHeight="1">
      <c r="A171" s="2"/>
      <c r="B171" s="276" t="s">
        <v>327</v>
      </c>
      <c r="C171" s="277" t="s">
        <v>328</v>
      </c>
      <c r="D171" s="278" t="s">
        <v>329</v>
      </c>
      <c r="E171" s="351">
        <v>12.84</v>
      </c>
      <c r="F171" s="352">
        <v>15.45555591583252</v>
      </c>
      <c r="G171" s="279">
        <v>20.370373176265733</v>
      </c>
      <c r="H171" s="353" t="s">
        <v>429</v>
      </c>
      <c r="I171" s="280" t="s">
        <v>430</v>
      </c>
      <c r="J171" s="281">
        <v>5.5921052631578982</v>
      </c>
      <c r="K171" s="281">
        <v>-1.4581734458940843</v>
      </c>
      <c r="L171" s="282">
        <v>-11.752577319587632</v>
      </c>
      <c r="M171" s="282">
        <v>-9.2451229855810002</v>
      </c>
      <c r="N171" s="283">
        <v>16.8</v>
      </c>
      <c r="O171" s="283">
        <v>11.8</v>
      </c>
      <c r="P171" s="284">
        <v>26.166129999999999</v>
      </c>
      <c r="Q171" s="285">
        <v>6821.8251292800005</v>
      </c>
      <c r="R171" s="285">
        <v>1591.8409999999999</v>
      </c>
      <c r="S171" s="354">
        <v>1848.182</v>
      </c>
      <c r="T171" s="354">
        <v>2002.5</v>
      </c>
      <c r="U171" s="285">
        <v>393.18</v>
      </c>
      <c r="V171" s="354">
        <v>455</v>
      </c>
      <c r="W171" s="354">
        <v>509.3</v>
      </c>
      <c r="X171" s="353">
        <v>24.699703048231576</v>
      </c>
      <c r="Y171" s="353">
        <v>24.618787543651006</v>
      </c>
      <c r="Z171" s="353">
        <v>25.433208489388264</v>
      </c>
      <c r="AA171" s="285">
        <v>284.79300000000001</v>
      </c>
      <c r="AB171" s="354">
        <v>308.81799999999998</v>
      </c>
      <c r="AC171" s="354">
        <v>353.3</v>
      </c>
      <c r="AD171" s="285">
        <v>-717.40800000000002</v>
      </c>
      <c r="AE171" s="286">
        <v>6104.4171292800002</v>
      </c>
      <c r="AF171" s="355">
        <v>0.50619860000000005</v>
      </c>
      <c r="AG171" s="287">
        <v>3.9423565812571399</v>
      </c>
      <c r="AH171" s="288">
        <v>21.799660441426148</v>
      </c>
      <c r="AI171" s="288">
        <v>21.799660441426148</v>
      </c>
      <c r="AJ171" s="288">
        <v>19.221556886227543</v>
      </c>
      <c r="AK171" s="288">
        <v>15.525756979703953</v>
      </c>
      <c r="AL171" s="288">
        <v>13.416301383032968</v>
      </c>
      <c r="AM171" s="288">
        <v>11.985896582132339</v>
      </c>
      <c r="AN171" s="289">
        <v>29.199086620114283</v>
      </c>
      <c r="AO171" s="287">
        <v>26.539000000000001</v>
      </c>
      <c r="AP171" s="287">
        <v>29.733000000000001</v>
      </c>
      <c r="AQ171" s="121">
        <v>1</v>
      </c>
    </row>
    <row r="172" spans="1:48" s="119" customFormat="1" ht="9" customHeight="1">
      <c r="A172" s="2"/>
      <c r="B172" s="276" t="s">
        <v>396</v>
      </c>
      <c r="C172" s="277" t="s">
        <v>397</v>
      </c>
      <c r="D172" s="278" t="s">
        <v>398</v>
      </c>
      <c r="E172" s="351">
        <v>19.260000000000002</v>
      </c>
      <c r="F172" s="352">
        <v>29.416666030883789</v>
      </c>
      <c r="G172" s="279">
        <v>52.734506910092364</v>
      </c>
      <c r="H172" s="353" t="s">
        <v>429</v>
      </c>
      <c r="I172" s="280" t="s">
        <v>430</v>
      </c>
      <c r="J172" s="281">
        <v>3.8274932614555279</v>
      </c>
      <c r="K172" s="281">
        <v>-3.6999999999999922</v>
      </c>
      <c r="L172" s="282">
        <v>-14.741035856573703</v>
      </c>
      <c r="M172" s="282">
        <v>-21.487097957686185</v>
      </c>
      <c r="N172" s="283">
        <v>30.15</v>
      </c>
      <c r="O172" s="283">
        <v>14.91</v>
      </c>
      <c r="P172" s="284">
        <v>11.08226</v>
      </c>
      <c r="Q172" s="285">
        <v>2522.6477397000003</v>
      </c>
      <c r="R172" s="285">
        <v>1204.7090000000001</v>
      </c>
      <c r="S172" s="354">
        <v>1419.4290000000001</v>
      </c>
      <c r="T172" s="354">
        <v>1601.7139999999999</v>
      </c>
      <c r="U172" s="285">
        <v>226.14400000000001</v>
      </c>
      <c r="V172" s="354">
        <v>296.85700000000003</v>
      </c>
      <c r="W172" s="354">
        <v>403.875</v>
      </c>
      <c r="X172" s="353">
        <v>18.771670170970747</v>
      </c>
      <c r="Y172" s="353">
        <v>20.913832252264818</v>
      </c>
      <c r="Z172" s="353">
        <v>25.21517574298533</v>
      </c>
      <c r="AA172" s="285">
        <v>123.124</v>
      </c>
      <c r="AB172" s="354">
        <v>130.857</v>
      </c>
      <c r="AC172" s="354">
        <v>182.143</v>
      </c>
      <c r="AD172" s="285">
        <v>336.92599999999999</v>
      </c>
      <c r="AE172" s="286">
        <v>2859.5737397000003</v>
      </c>
      <c r="AF172" s="355">
        <v>0.294238</v>
      </c>
      <c r="AG172" s="287">
        <v>1.5277154782355635</v>
      </c>
      <c r="AH172" s="288">
        <v>17.983193277310928</v>
      </c>
      <c r="AI172" s="288">
        <v>17.983193277310928</v>
      </c>
      <c r="AJ172" s="288">
        <v>13.310297166551486</v>
      </c>
      <c r="AK172" s="288">
        <v>12.64492420625796</v>
      </c>
      <c r="AL172" s="288">
        <v>9.6328324401984791</v>
      </c>
      <c r="AM172" s="288">
        <v>7.0803435213865686</v>
      </c>
      <c r="AN172" s="289">
        <v>21.563797073147686</v>
      </c>
      <c r="AO172" s="287">
        <v>17.972999999999999</v>
      </c>
      <c r="AP172" s="287">
        <v>21.516000000000002</v>
      </c>
      <c r="AQ172" s="121"/>
    </row>
    <row r="173" spans="1:48" s="119" customFormat="1" ht="9" customHeight="1">
      <c r="A173" s="2"/>
      <c r="B173" s="276" t="s">
        <v>401</v>
      </c>
      <c r="C173" s="277" t="s">
        <v>402</v>
      </c>
      <c r="D173" s="278" t="s">
        <v>403</v>
      </c>
      <c r="E173" s="351">
        <v>11.99</v>
      </c>
      <c r="F173" s="352">
        <v>21.436363220214844</v>
      </c>
      <c r="G173" s="279">
        <v>78.785347958422378</v>
      </c>
      <c r="H173" s="353" t="s">
        <v>429</v>
      </c>
      <c r="I173" s="280" t="s">
        <v>430</v>
      </c>
      <c r="J173" s="281">
        <v>2.7420736932305179</v>
      </c>
      <c r="K173" s="281">
        <v>-2.4410089503661414</v>
      </c>
      <c r="L173" s="282">
        <v>-22.635178732739703</v>
      </c>
      <c r="M173" s="282">
        <v>-42.557370766061418</v>
      </c>
      <c r="N173" s="283">
        <v>22.48</v>
      </c>
      <c r="O173" s="283">
        <v>10.69</v>
      </c>
      <c r="P173" s="284">
        <v>11.65053</v>
      </c>
      <c r="Q173" s="285">
        <v>1543.3715044</v>
      </c>
      <c r="R173" s="285">
        <v>1262.4860000000001</v>
      </c>
      <c r="S173" s="354">
        <v>1246.5</v>
      </c>
      <c r="T173" s="354">
        <v>1356.6669999999999</v>
      </c>
      <c r="U173" s="285">
        <v>312.03300000000002</v>
      </c>
      <c r="V173" s="354">
        <v>324.83300000000003</v>
      </c>
      <c r="W173" s="354">
        <v>364</v>
      </c>
      <c r="X173" s="353">
        <v>24.715759224260701</v>
      </c>
      <c r="Y173" s="353">
        <v>26.059606899318094</v>
      </c>
      <c r="Z173" s="353">
        <v>26.830460238216158</v>
      </c>
      <c r="AA173" s="285">
        <v>201.279</v>
      </c>
      <c r="AB173" s="354">
        <v>105.10000000000001</v>
      </c>
      <c r="AC173" s="354">
        <v>118.042</v>
      </c>
      <c r="AD173" s="285">
        <v>543.59199999999987</v>
      </c>
      <c r="AE173" s="286">
        <v>2086.9635043999997</v>
      </c>
      <c r="AF173" s="355">
        <v>0.32551619999999998</v>
      </c>
      <c r="AG173" s="287">
        <v>2.7148971167875389</v>
      </c>
      <c r="AH173" s="288">
        <v>18.881889763779526</v>
      </c>
      <c r="AI173" s="288">
        <v>18.881889763779526</v>
      </c>
      <c r="AJ173" s="288">
        <v>15.531088082901555</v>
      </c>
      <c r="AK173" s="288">
        <v>6.6882781769876889</v>
      </c>
      <c r="AL173" s="288">
        <v>6.424727488894292</v>
      </c>
      <c r="AM173" s="288">
        <v>5.7334162208791204</v>
      </c>
      <c r="AN173" s="289">
        <v>13.513496208893722</v>
      </c>
      <c r="AO173" s="287">
        <v>8.418000000000001</v>
      </c>
      <c r="AP173" s="287">
        <v>7.9379999999999997</v>
      </c>
      <c r="AQ173" s="121"/>
    </row>
    <row r="174" spans="1:48" s="119" customFormat="1" ht="9" customHeight="1">
      <c r="A174" s="2"/>
      <c r="B174" s="276" t="s">
        <v>451</v>
      </c>
      <c r="C174" s="277" t="s">
        <v>452</v>
      </c>
      <c r="D174" s="278" t="s">
        <v>453</v>
      </c>
      <c r="E174" s="351">
        <v>27.56</v>
      </c>
      <c r="F174" s="352">
        <v>33.888889312744141</v>
      </c>
      <c r="G174" s="279">
        <v>22.964039596314013</v>
      </c>
      <c r="H174" s="353" t="s">
        <v>429</v>
      </c>
      <c r="I174" s="280" t="s">
        <v>430</v>
      </c>
      <c r="J174" s="281">
        <v>-1.9914651493598945</v>
      </c>
      <c r="K174" s="281">
        <v>-12.173358827278523</v>
      </c>
      <c r="L174" s="282">
        <v>-4.0389972144846853</v>
      </c>
      <c r="M174" s="282">
        <v>42.039890738545594</v>
      </c>
      <c r="N174" s="283">
        <v>34.94</v>
      </c>
      <c r="O174" s="283">
        <v>12.38</v>
      </c>
      <c r="P174" s="284">
        <v>212.46559999999999</v>
      </c>
      <c r="Q174" s="285">
        <v>15927.28726836</v>
      </c>
      <c r="R174" s="285">
        <v>2111.16</v>
      </c>
      <c r="S174" s="354">
        <v>2970.444</v>
      </c>
      <c r="T174" s="354">
        <v>3435.125</v>
      </c>
      <c r="U174" s="285">
        <v>347.94600000000003</v>
      </c>
      <c r="V174" s="354">
        <v>712.5</v>
      </c>
      <c r="W174" s="354">
        <v>852.625</v>
      </c>
      <c r="X174" s="353">
        <v>16.481270960040927</v>
      </c>
      <c r="Y174" s="353">
        <v>23.986313157224981</v>
      </c>
      <c r="Z174" s="353">
        <v>24.820785269822785</v>
      </c>
      <c r="AA174" s="285">
        <v>59.548000000000002</v>
      </c>
      <c r="AB174" s="354">
        <v>403.8</v>
      </c>
      <c r="AC174" s="354">
        <v>525.875</v>
      </c>
      <c r="AD174" s="285">
        <v>-881.99099999999999</v>
      </c>
      <c r="AE174" s="286">
        <v>15045.29626836</v>
      </c>
      <c r="AF174" s="355">
        <v>0.2133814</v>
      </c>
      <c r="AG174" s="287">
        <v>0.77424303281116902</v>
      </c>
      <c r="AH174" s="288">
        <v>39.371428571428567</v>
      </c>
      <c r="AI174" s="288">
        <v>39.371428571428567</v>
      </c>
      <c r="AJ174" s="288">
        <v>30.319031903190318</v>
      </c>
      <c r="AK174" s="288">
        <v>43.240319671328308</v>
      </c>
      <c r="AL174" s="288">
        <v>21.116205288926317</v>
      </c>
      <c r="AM174" s="288">
        <v>17.645854001888285</v>
      </c>
      <c r="AN174" s="289">
        <v>4.6732975829858958</v>
      </c>
      <c r="AO174" s="287">
        <v>14.983000000000001</v>
      </c>
      <c r="AP174" s="287">
        <v>17.417000000000002</v>
      </c>
      <c r="AQ174" s="121">
        <v>0</v>
      </c>
    </row>
    <row r="175" spans="1:48" s="119" customFormat="1" ht="9" customHeight="1">
      <c r="A175" s="2"/>
      <c r="B175" s="276" t="s">
        <v>507</v>
      </c>
      <c r="C175" s="277" t="s">
        <v>465</v>
      </c>
      <c r="D175" s="278" t="s">
        <v>466</v>
      </c>
      <c r="E175" s="351">
        <v>27.99</v>
      </c>
      <c r="F175" s="352">
        <v>46</v>
      </c>
      <c r="G175" s="279">
        <v>64.344408717399077</v>
      </c>
      <c r="H175" s="353" t="s">
        <v>506</v>
      </c>
      <c r="I175" s="280">
        <v>44145</v>
      </c>
      <c r="J175" s="281">
        <v>3.4368070953436858</v>
      </c>
      <c r="K175" s="281">
        <v>-7.0717131474103638</v>
      </c>
      <c r="L175" s="282">
        <v>-14.975698663426495</v>
      </c>
      <c r="M175" s="282">
        <v>-32.661309724293893</v>
      </c>
      <c r="N175" s="283">
        <v>44.1</v>
      </c>
      <c r="O175" s="283">
        <v>20.11</v>
      </c>
      <c r="P175" s="284">
        <v>127.0784</v>
      </c>
      <c r="Q175" s="285">
        <v>8651.3969394899996</v>
      </c>
      <c r="R175" s="285">
        <v>3619.377</v>
      </c>
      <c r="S175" s="354">
        <v>3757</v>
      </c>
      <c r="T175" s="354">
        <v>4212</v>
      </c>
      <c r="U175" s="285">
        <v>967.39199999999994</v>
      </c>
      <c r="V175" s="354">
        <v>1172.2729999999999</v>
      </c>
      <c r="W175" s="354">
        <v>1478.9090000000001</v>
      </c>
      <c r="X175" s="353">
        <v>26.728135809008013</v>
      </c>
      <c r="Y175" s="353">
        <v>31.202368911365447</v>
      </c>
      <c r="Z175" s="353">
        <v>35.111799620132956</v>
      </c>
      <c r="AA175" s="285">
        <v>644.87300000000005</v>
      </c>
      <c r="AB175" s="354">
        <v>361.81799999999998</v>
      </c>
      <c r="AC175" s="354">
        <v>641.6</v>
      </c>
      <c r="AD175" s="285">
        <v>1042.54</v>
      </c>
      <c r="AE175" s="286">
        <v>9693.9369394899986</v>
      </c>
      <c r="AF175" s="355">
        <v>0.50972360000000005</v>
      </c>
      <c r="AG175" s="287">
        <v>1.8210918318164824</v>
      </c>
      <c r="AH175" s="288">
        <v>21.987431264728983</v>
      </c>
      <c r="AI175" s="288">
        <v>21.987431264728983</v>
      </c>
      <c r="AJ175" s="288">
        <v>13.128517823639774</v>
      </c>
      <c r="AK175" s="288">
        <v>10.020691652908024</v>
      </c>
      <c r="AL175" s="288">
        <v>8.2693510295724622</v>
      </c>
      <c r="AM175" s="288">
        <v>6.5547893342254309</v>
      </c>
      <c r="AN175" s="289">
        <v>24.023583898912033</v>
      </c>
      <c r="AO175" s="287">
        <v>11.084</v>
      </c>
      <c r="AP175" s="287">
        <v>20.495000000000001</v>
      </c>
      <c r="AQ175" s="121">
        <v>1</v>
      </c>
    </row>
    <row r="176" spans="1:48" s="119" customFormat="1" ht="9" customHeight="1">
      <c r="A176" s="2"/>
      <c r="B176" s="276"/>
      <c r="C176" s="278"/>
      <c r="D176" s="278"/>
      <c r="E176" s="351"/>
      <c r="F176" s="352"/>
      <c r="G176" s="279"/>
      <c r="H176" s="353"/>
      <c r="I176" s="280"/>
      <c r="J176" s="281"/>
      <c r="K176" s="281"/>
      <c r="L176" s="282"/>
      <c r="M176" s="282"/>
      <c r="N176" s="283"/>
      <c r="O176" s="283"/>
      <c r="P176" s="285"/>
      <c r="Q176" s="285"/>
      <c r="R176" s="354"/>
      <c r="S176" s="354"/>
      <c r="T176" s="354"/>
      <c r="U176" s="354"/>
      <c r="V176" s="354"/>
      <c r="W176" s="354"/>
      <c r="X176" s="353"/>
      <c r="Y176" s="353"/>
      <c r="Z176" s="353"/>
      <c r="AA176" s="354"/>
      <c r="AB176" s="354"/>
      <c r="AC176" s="354"/>
      <c r="AD176" s="285"/>
      <c r="AE176" s="285"/>
      <c r="AF176" s="285"/>
      <c r="AG176" s="301"/>
      <c r="AH176" s="302"/>
      <c r="AI176" s="288"/>
      <c r="AJ176" s="288"/>
      <c r="AK176" s="302"/>
      <c r="AL176" s="302"/>
      <c r="AM176" s="302"/>
      <c r="AN176" s="353"/>
      <c r="AO176" s="353"/>
      <c r="AP176" s="353"/>
      <c r="AQ176" s="121"/>
      <c r="AU176" s="119" t="s">
        <v>430</v>
      </c>
      <c r="AV176" s="119" t="e">
        <v>#NAME?</v>
      </c>
    </row>
    <row r="177" spans="1:49" s="119" customFormat="1" ht="9" customHeight="1">
      <c r="A177" s="2"/>
      <c r="B177" s="360" t="s">
        <v>508</v>
      </c>
      <c r="C177" s="361"/>
      <c r="D177" s="361"/>
      <c r="E177" s="362"/>
      <c r="F177" s="363"/>
      <c r="G177" s="303"/>
      <c r="H177" s="304"/>
      <c r="I177" s="305"/>
      <c r="J177" s="306"/>
      <c r="K177" s="306"/>
      <c r="L177" s="307"/>
      <c r="M177" s="307"/>
      <c r="N177" s="308"/>
      <c r="O177" s="308"/>
      <c r="P177" s="308"/>
      <c r="Q177" s="309"/>
      <c r="R177" s="309"/>
      <c r="S177" s="309"/>
      <c r="T177" s="309"/>
      <c r="U177" s="309"/>
      <c r="V177" s="309"/>
      <c r="W177" s="309"/>
      <c r="X177" s="309"/>
      <c r="Y177" s="309"/>
      <c r="Z177" s="309"/>
      <c r="AA177" s="309"/>
      <c r="AB177" s="309"/>
      <c r="AC177" s="309"/>
      <c r="AD177" s="309"/>
      <c r="AE177" s="309"/>
      <c r="AF177" s="309"/>
      <c r="AG177" s="310"/>
      <c r="AH177" s="311">
        <v>13.154762224148925</v>
      </c>
      <c r="AI177" s="311">
        <v>13.154762224148925</v>
      </c>
      <c r="AJ177" s="311">
        <v>10.11244757795323</v>
      </c>
      <c r="AK177" s="311">
        <v>14.220554488225819</v>
      </c>
      <c r="AL177" s="311">
        <v>6.1386508408087721</v>
      </c>
      <c r="AM177" s="311">
        <v>5.6325242666972954</v>
      </c>
      <c r="AN177" s="312">
        <v>15.424770099409002</v>
      </c>
      <c r="AO177" s="312">
        <v>5.1162500000000009</v>
      </c>
      <c r="AP177" s="312">
        <v>9.9816785714285725</v>
      </c>
      <c r="AQ177" s="121"/>
      <c r="AU177" s="119" t="s">
        <v>430</v>
      </c>
      <c r="AV177" s="119" t="e">
        <v>#NAME?</v>
      </c>
    </row>
    <row r="178" spans="1:49" s="119" customFormat="1" ht="9" customHeight="1">
      <c r="A178" s="2"/>
      <c r="B178" s="364"/>
      <c r="C178" s="365"/>
      <c r="D178" s="365"/>
      <c r="E178" s="366"/>
      <c r="F178" s="367"/>
      <c r="G178" s="313"/>
      <c r="H178" s="314"/>
      <c r="I178" s="315"/>
      <c r="J178" s="316"/>
      <c r="K178" s="316"/>
      <c r="L178" s="317"/>
      <c r="M178" s="317"/>
      <c r="N178" s="318"/>
      <c r="O178" s="318"/>
      <c r="P178" s="318"/>
      <c r="Q178" s="319"/>
      <c r="R178" s="319"/>
      <c r="S178" s="319"/>
      <c r="T178" s="319"/>
      <c r="U178" s="319"/>
      <c r="V178" s="319"/>
      <c r="W178" s="319"/>
      <c r="X178" s="319"/>
      <c r="Y178" s="319"/>
      <c r="Z178" s="319"/>
      <c r="AA178" s="319"/>
      <c r="AB178" s="319"/>
      <c r="AC178" s="319"/>
      <c r="AD178" s="319"/>
      <c r="AE178" s="319"/>
      <c r="AF178" s="319"/>
      <c r="AG178" s="320"/>
      <c r="AH178" s="323"/>
      <c r="AI178" s="323"/>
      <c r="AJ178" s="323"/>
      <c r="AK178" s="323"/>
      <c r="AL178" s="323"/>
      <c r="AM178" s="323"/>
      <c r="AN178" s="324"/>
      <c r="AO178" s="324"/>
      <c r="AP178" s="324"/>
      <c r="AQ178" s="121"/>
      <c r="AU178" s="119" t="s">
        <v>430</v>
      </c>
      <c r="AV178" s="119" t="e">
        <v>#NAME?</v>
      </c>
    </row>
    <row r="179" spans="1:49" s="119" customFormat="1" ht="9" customHeight="1">
      <c r="A179" s="2"/>
      <c r="B179" s="276" t="s">
        <v>516</v>
      </c>
      <c r="C179" s="277" t="s">
        <v>517</v>
      </c>
      <c r="D179" s="278" t="s">
        <v>509</v>
      </c>
      <c r="E179" s="351">
        <v>1.92</v>
      </c>
      <c r="F179" s="352">
        <v>2.75</v>
      </c>
      <c r="G179" s="279">
        <v>43.229166666666671</v>
      </c>
      <c r="H179" s="353" t="s">
        <v>429</v>
      </c>
      <c r="I179" s="280" t="s">
        <v>430</v>
      </c>
      <c r="J179" s="281">
        <v>9.7142857142857189</v>
      </c>
      <c r="K179" s="281">
        <v>2.1276595744680771</v>
      </c>
      <c r="L179" s="282">
        <v>-12.727272727272743</v>
      </c>
      <c r="M179" s="282">
        <v>106.45161290322579</v>
      </c>
      <c r="N179" s="283">
        <v>2.59</v>
      </c>
      <c r="O179" s="283">
        <v>0.43</v>
      </c>
      <c r="P179" s="284">
        <v>272.81209999999999</v>
      </c>
      <c r="Q179" s="285">
        <v>11529.864491339998</v>
      </c>
      <c r="R179" s="285">
        <v>22060.013999999999</v>
      </c>
      <c r="S179" s="354">
        <v>18604.5</v>
      </c>
      <c r="T179" s="354">
        <v>19153.832999999999</v>
      </c>
      <c r="U179" s="285">
        <v>556.35699999999997</v>
      </c>
      <c r="V179" s="354">
        <v>5960.6</v>
      </c>
      <c r="W179" s="354">
        <v>6709</v>
      </c>
      <c r="X179" s="353">
        <v>2.5220156251940731</v>
      </c>
      <c r="Y179" s="353">
        <v>32.038485312693169</v>
      </c>
      <c r="Z179" s="353">
        <v>35.026931685161919</v>
      </c>
      <c r="AA179" s="285">
        <v>24591.14</v>
      </c>
      <c r="AB179" s="354">
        <v>-12713.6</v>
      </c>
      <c r="AC179" s="354">
        <v>-1906</v>
      </c>
      <c r="AD179" s="285">
        <v>15927.011999999999</v>
      </c>
      <c r="AE179" s="286">
        <v>27456.876491339997</v>
      </c>
      <c r="AF179" s="355">
        <v>0</v>
      </c>
      <c r="AG179" s="287" t="s">
        <v>86</v>
      </c>
      <c r="AH179" s="288" t="s">
        <v>86</v>
      </c>
      <c r="AI179" s="288" t="s">
        <v>86</v>
      </c>
      <c r="AJ179" s="288" t="s">
        <v>86</v>
      </c>
      <c r="AK179" s="288">
        <v>49.35118366685419</v>
      </c>
      <c r="AL179" s="288">
        <v>4.6063947406871781</v>
      </c>
      <c r="AM179" s="288">
        <v>4.0925438204411977</v>
      </c>
      <c r="AN179" s="289" t="s">
        <v>86</v>
      </c>
      <c r="AO179" s="287">
        <v>-53.57</v>
      </c>
      <c r="AP179" s="287">
        <v>-30.155000000000001</v>
      </c>
      <c r="AQ179" s="121">
        <v>0</v>
      </c>
      <c r="AS179" s="119" t="e">
        <v>#NAME?</v>
      </c>
      <c r="AT179" s="119" t="e">
        <v>#NAME?</v>
      </c>
      <c r="AU179" s="119" t="s">
        <v>430</v>
      </c>
      <c r="AV179" s="119" t="e">
        <v>#NAME?</v>
      </c>
      <c r="AW179" s="119" t="e">
        <v>#NAME?</v>
      </c>
    </row>
    <row r="180" spans="1:49" s="119" customFormat="1" ht="9" customHeight="1">
      <c r="A180" s="2"/>
      <c r="B180" s="276" t="s">
        <v>518</v>
      </c>
      <c r="C180" s="277" t="s">
        <v>519</v>
      </c>
      <c r="D180" s="278" t="s">
        <v>510</v>
      </c>
      <c r="E180" s="351">
        <v>2.54</v>
      </c>
      <c r="F180" s="352">
        <v>3.1333334445953369</v>
      </c>
      <c r="G180" s="279">
        <v>23.359584432887281</v>
      </c>
      <c r="H180" s="353" t="s">
        <v>429</v>
      </c>
      <c r="I180" s="280" t="s">
        <v>430</v>
      </c>
      <c r="J180" s="281">
        <v>17.050691244239637</v>
      </c>
      <c r="K180" s="281">
        <v>10.434782608695659</v>
      </c>
      <c r="L180" s="282">
        <v>-9.9290780141843893</v>
      </c>
      <c r="M180" s="282">
        <v>93.89312977099236</v>
      </c>
      <c r="N180" s="283">
        <v>4.08</v>
      </c>
      <c r="O180" s="283">
        <v>0.73</v>
      </c>
      <c r="P180" s="284">
        <v>11.57953</v>
      </c>
      <c r="Q180" s="285">
        <v>11529.864491339998</v>
      </c>
      <c r="R180" s="285">
        <v>22060.013999999999</v>
      </c>
      <c r="S180" s="354">
        <v>18604.5</v>
      </c>
      <c r="T180" s="354">
        <v>19153.832999999999</v>
      </c>
      <c r="U180" s="285">
        <v>556.35699999999997</v>
      </c>
      <c r="V180" s="354">
        <v>5960.6</v>
      </c>
      <c r="W180" s="354">
        <v>6709</v>
      </c>
      <c r="X180" s="353">
        <v>2.5220156251940731</v>
      </c>
      <c r="Y180" s="353">
        <v>32.038485312693169</v>
      </c>
      <c r="Z180" s="353">
        <v>35.026931685161919</v>
      </c>
      <c r="AA180" s="285">
        <v>24591.14</v>
      </c>
      <c r="AB180" s="354">
        <v>-12713.6</v>
      </c>
      <c r="AC180" s="354">
        <v>-1906</v>
      </c>
      <c r="AD180" s="285">
        <v>15927.011999999999</v>
      </c>
      <c r="AE180" s="286">
        <v>27456.876491339997</v>
      </c>
      <c r="AF180" s="355">
        <v>0</v>
      </c>
      <c r="AG180" s="287" t="s">
        <v>86</v>
      </c>
      <c r="AH180" s="288" t="s">
        <v>86</v>
      </c>
      <c r="AI180" s="288" t="s">
        <v>86</v>
      </c>
      <c r="AJ180" s="288" t="s">
        <v>86</v>
      </c>
      <c r="AK180" s="288">
        <v>49.35118366685419</v>
      </c>
      <c r="AL180" s="288">
        <v>4.6063947406871781</v>
      </c>
      <c r="AM180" s="288">
        <v>4.0925438204411977</v>
      </c>
      <c r="AN180" s="289" t="s">
        <v>86</v>
      </c>
      <c r="AO180" s="287">
        <v>-53.57</v>
      </c>
      <c r="AP180" s="287">
        <v>-30.155000000000001</v>
      </c>
      <c r="AQ180" s="121">
        <v>0</v>
      </c>
      <c r="AS180" s="119" t="e">
        <v>#NAME?</v>
      </c>
      <c r="AT180" s="119" t="e">
        <v>#NAME?</v>
      </c>
      <c r="AU180" s="119" t="s">
        <v>430</v>
      </c>
      <c r="AV180" s="119" t="e">
        <v>#NAME?</v>
      </c>
      <c r="AW180" s="119" t="e">
        <v>#NAME?</v>
      </c>
    </row>
    <row r="181" spans="1:49" s="119" customFormat="1" ht="9" customHeight="1">
      <c r="A181" s="2"/>
      <c r="B181" s="276" t="s">
        <v>520</v>
      </c>
      <c r="C181" s="277" t="s">
        <v>521</v>
      </c>
      <c r="D181" s="278" t="s">
        <v>511</v>
      </c>
      <c r="E181" s="351">
        <v>12.96</v>
      </c>
      <c r="F181" s="352">
        <v>19.333333969116211</v>
      </c>
      <c r="G181" s="279">
        <v>49.176959638242359</v>
      </c>
      <c r="H181" s="353" t="s">
        <v>429</v>
      </c>
      <c r="I181" s="280" t="s">
        <v>430</v>
      </c>
      <c r="J181" s="281">
        <v>1.1709601873536313</v>
      </c>
      <c r="K181" s="281">
        <v>1.2499999999999956</v>
      </c>
      <c r="L181" s="282">
        <v>-11.535836177474401</v>
      </c>
      <c r="M181" s="282">
        <v>-14.675093817894524</v>
      </c>
      <c r="N181" s="283">
        <v>17.5</v>
      </c>
      <c r="O181" s="283">
        <v>11.42</v>
      </c>
      <c r="P181" s="284">
        <v>86.721990000000005</v>
      </c>
      <c r="Q181" s="285">
        <v>31373.624998080006</v>
      </c>
      <c r="R181" s="285">
        <v>16981.329000000002</v>
      </c>
      <c r="S181" s="354">
        <v>17410.400000000001</v>
      </c>
      <c r="T181" s="354">
        <v>18339.867000000002</v>
      </c>
      <c r="U181" s="285">
        <v>6371.8440000000001</v>
      </c>
      <c r="V181" s="354">
        <v>8167.8</v>
      </c>
      <c r="W181" s="354">
        <v>8724.2669999999998</v>
      </c>
      <c r="X181" s="353">
        <v>37.522646195712952</v>
      </c>
      <c r="Y181" s="353">
        <v>46.913339153609336</v>
      </c>
      <c r="Z181" s="353">
        <v>47.569957841024681</v>
      </c>
      <c r="AA181" s="285">
        <v>2545.1010000000001</v>
      </c>
      <c r="AB181" s="354">
        <v>1556.5</v>
      </c>
      <c r="AC181" s="354">
        <v>2002.143</v>
      </c>
      <c r="AD181" s="285">
        <v>6071.0770000000002</v>
      </c>
      <c r="AE181" s="286">
        <v>37444.701998080003</v>
      </c>
      <c r="AF181" s="355">
        <v>0.44741150000000002</v>
      </c>
      <c r="AG181" s="287">
        <v>3.4522492852475906</v>
      </c>
      <c r="AH181" s="288">
        <v>22.461005199306761</v>
      </c>
      <c r="AI181" s="288">
        <v>22.461005199306761</v>
      </c>
      <c r="AJ181" s="288">
        <v>15.74726609963548</v>
      </c>
      <c r="AK181" s="288">
        <v>5.8765880015392726</v>
      </c>
      <c r="AL181" s="288">
        <v>4.5844293442640618</v>
      </c>
      <c r="AM181" s="288">
        <v>4.2920169680822475</v>
      </c>
      <c r="AN181" s="289">
        <v>13.414323611151982</v>
      </c>
      <c r="AO181" s="287">
        <v>5.6580000000000004</v>
      </c>
      <c r="AP181" s="287">
        <v>8.5329999999999995</v>
      </c>
      <c r="AQ181" s="121">
        <v>0</v>
      </c>
      <c r="AS181" s="119" t="e">
        <v>#NAME?</v>
      </c>
      <c r="AT181" s="119" t="e">
        <v>#NAME?</v>
      </c>
      <c r="AU181" s="119" t="s">
        <v>430</v>
      </c>
      <c r="AV181" s="119" t="e">
        <v>#NAME?</v>
      </c>
      <c r="AW181" s="119" t="e">
        <v>#NAME?</v>
      </c>
    </row>
    <row r="182" spans="1:49" s="119" customFormat="1" ht="9" customHeight="1">
      <c r="A182" s="2"/>
      <c r="B182" s="276" t="s">
        <v>522</v>
      </c>
      <c r="C182" s="277" t="s">
        <v>523</v>
      </c>
      <c r="D182" s="278" t="s">
        <v>512</v>
      </c>
      <c r="E182" s="351">
        <v>43.91</v>
      </c>
      <c r="F182" s="352">
        <v>60.125</v>
      </c>
      <c r="G182" s="279">
        <v>36.927806877704406</v>
      </c>
      <c r="H182" s="353" t="s">
        <v>429</v>
      </c>
      <c r="I182" s="280" t="s">
        <v>430</v>
      </c>
      <c r="J182" s="281">
        <v>0.82663605051664923</v>
      </c>
      <c r="K182" s="281">
        <v>-2.2773336977199854E-3</v>
      </c>
      <c r="L182" s="282">
        <v>-5.3786148342886753</v>
      </c>
      <c r="M182" s="282">
        <v>-10.096025879895997</v>
      </c>
      <c r="N182" s="283">
        <v>60.72</v>
      </c>
      <c r="O182" s="283">
        <v>41.45</v>
      </c>
      <c r="P182" s="284">
        <v>174.60659999999999</v>
      </c>
      <c r="Q182" s="285">
        <v>74251.147968929989</v>
      </c>
      <c r="R182" s="285">
        <v>43462.74</v>
      </c>
      <c r="S182" s="354">
        <v>44129.544999999998</v>
      </c>
      <c r="T182" s="354">
        <v>45688.800000000003</v>
      </c>
      <c r="U182" s="285">
        <v>17824.807000000001</v>
      </c>
      <c r="V182" s="354">
        <v>18123.091</v>
      </c>
      <c r="W182" s="354">
        <v>18953.900000000001</v>
      </c>
      <c r="X182" s="353">
        <v>41.011696455400653</v>
      </c>
      <c r="Y182" s="353">
        <v>41.067930793304122</v>
      </c>
      <c r="Z182" s="353">
        <v>41.484784017089524</v>
      </c>
      <c r="AA182" s="285">
        <v>8928.2579999999998</v>
      </c>
      <c r="AB182" s="354">
        <v>5467</v>
      </c>
      <c r="AC182" s="354">
        <v>6248</v>
      </c>
      <c r="AD182" s="285">
        <v>7430.8049999999994</v>
      </c>
      <c r="AE182" s="286">
        <v>81681.952968929982</v>
      </c>
      <c r="AF182" s="355">
        <v>3.3540909999999999</v>
      </c>
      <c r="AG182" s="287">
        <v>7.6385593392587809</v>
      </c>
      <c r="AH182" s="288">
        <v>14.814439946018892</v>
      </c>
      <c r="AI182" s="288">
        <v>14.814439946018892</v>
      </c>
      <c r="AJ182" s="288">
        <v>11.870775885374425</v>
      </c>
      <c r="AK182" s="288">
        <v>4.582487371051478</v>
      </c>
      <c r="AL182" s="288">
        <v>4.5070652113886078</v>
      </c>
      <c r="AM182" s="288">
        <v>4.3095063796332136</v>
      </c>
      <c r="AN182" s="289">
        <v>12.658056463857386</v>
      </c>
      <c r="AO182" s="287">
        <v>7.7770000000000001</v>
      </c>
      <c r="AP182" s="287">
        <v>8.8469999999999995</v>
      </c>
      <c r="AQ182" s="121">
        <v>0</v>
      </c>
      <c r="AS182" s="119" t="e">
        <v>#NAME?</v>
      </c>
      <c r="AT182" s="119" t="e">
        <v>#NAME?</v>
      </c>
      <c r="AU182" s="119" t="s">
        <v>430</v>
      </c>
      <c r="AV182" s="119" t="e">
        <v>#NAME?</v>
      </c>
      <c r="AW182" s="119" t="e">
        <v>#NAME?</v>
      </c>
    </row>
    <row r="183" spans="1:49" s="119" customFormat="1" ht="9" customHeight="1">
      <c r="A183" s="2"/>
      <c r="B183" s="276"/>
      <c r="C183" s="278"/>
      <c r="D183" s="278"/>
      <c r="E183" s="351"/>
      <c r="F183" s="352"/>
      <c r="G183" s="279"/>
      <c r="H183" s="353"/>
      <c r="I183" s="280"/>
      <c r="J183" s="281"/>
      <c r="K183" s="281"/>
      <c r="L183" s="282"/>
      <c r="M183" s="282"/>
      <c r="N183" s="283"/>
      <c r="O183" s="283"/>
      <c r="P183" s="285"/>
      <c r="Q183" s="285"/>
      <c r="R183" s="354"/>
      <c r="S183" s="354"/>
      <c r="T183" s="354"/>
      <c r="U183" s="354"/>
      <c r="V183" s="354"/>
      <c r="W183" s="354"/>
      <c r="X183" s="353"/>
      <c r="Y183" s="353"/>
      <c r="Z183" s="353"/>
      <c r="AA183" s="354"/>
      <c r="AB183" s="354"/>
      <c r="AC183" s="354"/>
      <c r="AD183" s="285"/>
      <c r="AE183" s="285"/>
      <c r="AF183" s="285"/>
      <c r="AG183" s="301"/>
      <c r="AH183" s="302"/>
      <c r="AI183" s="288"/>
      <c r="AJ183" s="288"/>
      <c r="AK183" s="302"/>
      <c r="AL183" s="302"/>
      <c r="AM183" s="302"/>
      <c r="AN183" s="353"/>
      <c r="AO183" s="353"/>
      <c r="AP183" s="353"/>
      <c r="AQ183" s="121"/>
    </row>
    <row r="184" spans="1:49" s="119" customFormat="1" ht="9" customHeight="1">
      <c r="A184" s="2"/>
      <c r="B184" s="360" t="s">
        <v>333</v>
      </c>
      <c r="C184" s="361"/>
      <c r="D184" s="361"/>
      <c r="E184" s="362"/>
      <c r="F184" s="363"/>
      <c r="G184" s="303"/>
      <c r="H184" s="304"/>
      <c r="I184" s="305"/>
      <c r="J184" s="306"/>
      <c r="K184" s="306"/>
      <c r="L184" s="307"/>
      <c r="M184" s="307"/>
      <c r="N184" s="308"/>
      <c r="O184" s="308"/>
      <c r="P184" s="308"/>
      <c r="Q184" s="309"/>
      <c r="R184" s="309"/>
      <c r="S184" s="309"/>
      <c r="T184" s="309"/>
      <c r="U184" s="309"/>
      <c r="V184" s="309"/>
      <c r="W184" s="309"/>
      <c r="X184" s="309"/>
      <c r="Y184" s="309"/>
      <c r="Z184" s="309"/>
      <c r="AA184" s="309"/>
      <c r="AB184" s="309"/>
      <c r="AC184" s="309"/>
      <c r="AD184" s="309"/>
      <c r="AE184" s="309"/>
      <c r="AF184" s="309"/>
      <c r="AG184" s="310"/>
      <c r="AH184" s="311">
        <v>12.348263040060051</v>
      </c>
      <c r="AI184" s="311">
        <v>12.348263040060051</v>
      </c>
      <c r="AJ184" s="311">
        <v>9.3713444277028941</v>
      </c>
      <c r="AK184" s="311">
        <v>9.1510997508992897</v>
      </c>
      <c r="AL184" s="311">
        <v>7.2823977402900226</v>
      </c>
      <c r="AM184" s="311">
        <v>6.5147767059410429</v>
      </c>
      <c r="AN184" s="312">
        <v>16.176927938776913</v>
      </c>
      <c r="AO184" s="312">
        <v>17.0715</v>
      </c>
      <c r="AP184" s="312">
        <v>18.825500000000002</v>
      </c>
      <c r="AQ184" s="121">
        <v>0</v>
      </c>
    </row>
    <row r="185" spans="1:49" s="119" customFormat="1" ht="3" customHeight="1">
      <c r="A185" s="2"/>
      <c r="B185" s="364"/>
      <c r="C185" s="365"/>
      <c r="D185" s="365"/>
      <c r="E185" s="366"/>
      <c r="F185" s="367"/>
      <c r="G185" s="313"/>
      <c r="H185" s="314"/>
      <c r="I185" s="315"/>
      <c r="J185" s="316"/>
      <c r="K185" s="316"/>
      <c r="L185" s="317"/>
      <c r="M185" s="317"/>
      <c r="N185" s="318"/>
      <c r="O185" s="318"/>
      <c r="P185" s="318"/>
      <c r="Q185" s="319"/>
      <c r="R185" s="319"/>
      <c r="S185" s="319"/>
      <c r="T185" s="319"/>
      <c r="U185" s="319"/>
      <c r="V185" s="319"/>
      <c r="W185" s="319"/>
      <c r="X185" s="319"/>
      <c r="Y185" s="319"/>
      <c r="Z185" s="319"/>
      <c r="AA185" s="319"/>
      <c r="AB185" s="319"/>
      <c r="AC185" s="319"/>
      <c r="AD185" s="319"/>
      <c r="AE185" s="319"/>
      <c r="AF185" s="319"/>
      <c r="AG185" s="320"/>
      <c r="AH185" s="323"/>
      <c r="AI185" s="323"/>
      <c r="AJ185" s="323"/>
      <c r="AK185" s="323"/>
      <c r="AL185" s="323"/>
      <c r="AM185" s="323"/>
      <c r="AN185" s="324"/>
      <c r="AO185" s="324"/>
      <c r="AP185" s="324"/>
      <c r="AQ185" s="121">
        <v>0</v>
      </c>
    </row>
    <row r="186" spans="1:49" s="119" customFormat="1" ht="9" customHeight="1">
      <c r="A186" s="2"/>
      <c r="B186" s="276" t="s">
        <v>362</v>
      </c>
      <c r="C186" s="277" t="s">
        <v>363</v>
      </c>
      <c r="D186" s="278" t="s">
        <v>364</v>
      </c>
      <c r="E186" s="351">
        <v>24.1</v>
      </c>
      <c r="F186" s="352">
        <v>26.299999237060547</v>
      </c>
      <c r="G186" s="279">
        <v>9.1286275396703189</v>
      </c>
      <c r="H186" s="353" t="s">
        <v>506</v>
      </c>
      <c r="I186" s="280">
        <v>44147</v>
      </c>
      <c r="J186" s="281">
        <v>1.1754827875734675</v>
      </c>
      <c r="K186" s="281">
        <v>1.7306880540312264</v>
      </c>
      <c r="L186" s="282">
        <v>-11.037283130306385</v>
      </c>
      <c r="M186" s="282">
        <v>-0.2813637868255503</v>
      </c>
      <c r="N186" s="283">
        <v>27.93</v>
      </c>
      <c r="O186" s="283">
        <v>19.559999999999999</v>
      </c>
      <c r="P186" s="284">
        <v>17.610990000000001</v>
      </c>
      <c r="Q186" s="285">
        <v>7062.1938689999997</v>
      </c>
      <c r="R186" s="285">
        <v>1882.9090000000001</v>
      </c>
      <c r="S186" s="354">
        <v>1897</v>
      </c>
      <c r="T186" s="354">
        <v>2443</v>
      </c>
      <c r="U186" s="285">
        <v>1260.212</v>
      </c>
      <c r="V186" s="354">
        <v>1444.143</v>
      </c>
      <c r="W186" s="354">
        <v>1910.7139999999999</v>
      </c>
      <c r="X186" s="353">
        <v>66.928991257676287</v>
      </c>
      <c r="Y186" s="353">
        <v>76.127727991565635</v>
      </c>
      <c r="Z186" s="353">
        <v>78.211788784281623</v>
      </c>
      <c r="AA186" s="285">
        <v>386.74900000000002</v>
      </c>
      <c r="AB186" s="354">
        <v>261.5</v>
      </c>
      <c r="AC186" s="354">
        <v>511.83300000000003</v>
      </c>
      <c r="AD186" s="285">
        <v>4553.603000000001</v>
      </c>
      <c r="AE186" s="286">
        <v>11615.796869000002</v>
      </c>
      <c r="AF186" s="355">
        <v>0.69</v>
      </c>
      <c r="AG186" s="287">
        <v>2.8630705295261998</v>
      </c>
      <c r="AH186" s="288">
        <v>27.764976958525349</v>
      </c>
      <c r="AI186" s="288">
        <v>27.764976958525349</v>
      </c>
      <c r="AJ186" s="288">
        <v>10.841205578047685</v>
      </c>
      <c r="AK186" s="288">
        <v>9.2173355506851244</v>
      </c>
      <c r="AL186" s="288">
        <v>8.0433841170853597</v>
      </c>
      <c r="AM186" s="288">
        <v>6.0792964666611553</v>
      </c>
      <c r="AN186" s="289">
        <v>9.4191436757242624</v>
      </c>
      <c r="AO186" s="287">
        <v>8.7759999999999998</v>
      </c>
      <c r="AP186" s="287">
        <v>15.165000000000001</v>
      </c>
      <c r="AQ186" s="121">
        <v>1</v>
      </c>
    </row>
    <row r="187" spans="1:49" s="119" customFormat="1" ht="9" customHeight="1">
      <c r="A187" s="2"/>
      <c r="B187" s="276" t="s">
        <v>337</v>
      </c>
      <c r="C187" s="277" t="s">
        <v>39</v>
      </c>
      <c r="D187" s="278" t="s">
        <v>338</v>
      </c>
      <c r="E187" s="351">
        <v>27.09</v>
      </c>
      <c r="F187" s="352">
        <v>34.667694091796875</v>
      </c>
      <c r="G187" s="279">
        <v>27.97229269766288</v>
      </c>
      <c r="H187" s="353" t="s">
        <v>429</v>
      </c>
      <c r="I187" s="280" t="s">
        <v>430</v>
      </c>
      <c r="J187" s="281">
        <v>1.1198208286674172</v>
      </c>
      <c r="K187" s="281">
        <v>-0.69648093841642167</v>
      </c>
      <c r="L187" s="282">
        <v>-6.4894718674490814</v>
      </c>
      <c r="M187" s="282">
        <v>1.8957345971563955</v>
      </c>
      <c r="N187" s="283">
        <v>32.4</v>
      </c>
      <c r="O187" s="283">
        <v>21.94</v>
      </c>
      <c r="P187" s="284">
        <v>79.974289999999996</v>
      </c>
      <c r="Q187" s="285">
        <v>9377.0356408200005</v>
      </c>
      <c r="R187" s="285">
        <v>1634.11</v>
      </c>
      <c r="S187" s="354">
        <v>1802.6000000000001</v>
      </c>
      <c r="T187" s="354">
        <v>1625.444</v>
      </c>
      <c r="U187" s="285">
        <v>613.71600000000001</v>
      </c>
      <c r="V187" s="354">
        <v>1244.1000000000001</v>
      </c>
      <c r="W187" s="354">
        <v>1216.8890000000001</v>
      </c>
      <c r="X187" s="353">
        <v>37.556590437608243</v>
      </c>
      <c r="Y187" s="353">
        <v>69.016975479862424</v>
      </c>
      <c r="Z187" s="353">
        <v>74.865021495665189</v>
      </c>
      <c r="AA187" s="285">
        <v>294.43299999999999</v>
      </c>
      <c r="AB187" s="354">
        <v>422.22200000000004</v>
      </c>
      <c r="AC187" s="354">
        <v>463.66700000000003</v>
      </c>
      <c r="AD187" s="285">
        <v>1112.1780000000003</v>
      </c>
      <c r="AE187" s="286">
        <v>10489.21364082</v>
      </c>
      <c r="AF187" s="355">
        <v>2.2764989999999998</v>
      </c>
      <c r="AG187" s="287">
        <v>8.4034681056160991</v>
      </c>
      <c r="AH187" s="288">
        <v>21.016291698991466</v>
      </c>
      <c r="AI187" s="288">
        <v>21.016291698991466</v>
      </c>
      <c r="AJ187" s="288">
        <v>19.117854622441779</v>
      </c>
      <c r="AK187" s="288">
        <v>17.091315267680816</v>
      </c>
      <c r="AL187" s="288">
        <v>8.4311660162527122</v>
      </c>
      <c r="AM187" s="288">
        <v>8.619696324660671</v>
      </c>
      <c r="AN187" s="289">
        <v>4.1420924720280592</v>
      </c>
      <c r="AO187" s="287">
        <v>6.7620000000000005</v>
      </c>
      <c r="AP187" s="287">
        <v>6.718</v>
      </c>
      <c r="AQ187" s="121"/>
    </row>
    <row r="188" spans="1:49" s="119" customFormat="1" ht="9" customHeight="1">
      <c r="A188" s="2"/>
      <c r="B188" s="276" t="s">
        <v>334</v>
      </c>
      <c r="C188" s="277" t="s">
        <v>335</v>
      </c>
      <c r="D188" s="278" t="s">
        <v>336</v>
      </c>
      <c r="E188" s="351">
        <v>12.04</v>
      </c>
      <c r="F188" s="352">
        <v>14.69694709777832</v>
      </c>
      <c r="G188" s="279">
        <v>22.067666925069119</v>
      </c>
      <c r="H188" s="353" t="s">
        <v>429</v>
      </c>
      <c r="I188" s="280" t="s">
        <v>430</v>
      </c>
      <c r="J188" s="281">
        <v>1.0915197313182023</v>
      </c>
      <c r="K188" s="281">
        <v>0.66889632107021146</v>
      </c>
      <c r="L188" s="282">
        <v>-15.650833683620579</v>
      </c>
      <c r="M188" s="282">
        <v>15.513767629281382</v>
      </c>
      <c r="N188" s="283">
        <v>15.42</v>
      </c>
      <c r="O188" s="283">
        <v>7.242</v>
      </c>
      <c r="P188" s="284">
        <v>145.46109999999999</v>
      </c>
      <c r="Q188" s="285">
        <v>19473.729792300001</v>
      </c>
      <c r="R188" s="285">
        <v>22266.217000000001</v>
      </c>
      <c r="S188" s="354">
        <v>23714.182000000001</v>
      </c>
      <c r="T188" s="354">
        <v>24145.726999999999</v>
      </c>
      <c r="U188" s="285">
        <v>3448.5389999999998</v>
      </c>
      <c r="V188" s="354">
        <v>4762.3640000000005</v>
      </c>
      <c r="W188" s="354">
        <v>5178.0910000000003</v>
      </c>
      <c r="X188" s="353">
        <v>15.487763368155441</v>
      </c>
      <c r="Y188" s="353">
        <v>20.082345661343073</v>
      </c>
      <c r="Z188" s="353">
        <v>21.44516501822455</v>
      </c>
      <c r="AA188" s="285">
        <v>1700.0989999999999</v>
      </c>
      <c r="AB188" s="354">
        <v>2035.4550000000002</v>
      </c>
      <c r="AC188" s="354">
        <v>2612.0909999999999</v>
      </c>
      <c r="AD188" s="285">
        <v>13486.592999999999</v>
      </c>
      <c r="AE188" s="286">
        <v>32960.322792300001</v>
      </c>
      <c r="AF188" s="355">
        <v>0.60445780000000005</v>
      </c>
      <c r="AG188" s="287">
        <v>5.0204135848834275</v>
      </c>
      <c r="AH188" s="288">
        <v>8.5816108339272983</v>
      </c>
      <c r="AI188" s="288">
        <v>8.5816108339272983</v>
      </c>
      <c r="AJ188" s="288">
        <v>6.7602470522178537</v>
      </c>
      <c r="AK188" s="288">
        <v>9.5577642567765668</v>
      </c>
      <c r="AL188" s="288">
        <v>6.9210003251116454</v>
      </c>
      <c r="AM188" s="288">
        <v>6.3653425156684191</v>
      </c>
      <c r="AN188" s="289">
        <v>11.763475743485689</v>
      </c>
      <c r="AO188" s="287">
        <v>11.989000000000001</v>
      </c>
      <c r="AP188" s="287">
        <v>16.594999999999999</v>
      </c>
      <c r="AQ188" s="121"/>
    </row>
    <row r="189" spans="1:49" s="119" customFormat="1" ht="9" customHeight="1">
      <c r="A189" s="2"/>
      <c r="B189" s="276" t="s">
        <v>342</v>
      </c>
      <c r="C189" s="277" t="s">
        <v>343</v>
      </c>
      <c r="D189" s="278" t="s">
        <v>344</v>
      </c>
      <c r="E189" s="351">
        <v>29.71</v>
      </c>
      <c r="F189" s="352">
        <v>38.695999145507813</v>
      </c>
      <c r="G189" s="279">
        <v>30.245705639541608</v>
      </c>
      <c r="H189" s="353" t="s">
        <v>429</v>
      </c>
      <c r="I189" s="280" t="s">
        <v>430</v>
      </c>
      <c r="J189" s="281">
        <v>0.7118644067796609</v>
      </c>
      <c r="K189" s="281">
        <v>2.9452529452529408</v>
      </c>
      <c r="L189" s="282">
        <v>-8.7250384024577521</v>
      </c>
      <c r="M189" s="282">
        <v>-2.1055059474776705</v>
      </c>
      <c r="N189" s="283">
        <v>34.200000000000003</v>
      </c>
      <c r="O189" s="283">
        <v>22.18</v>
      </c>
      <c r="P189" s="284">
        <v>95.551450000000003</v>
      </c>
      <c r="Q189" s="285">
        <v>34233.479412399996</v>
      </c>
      <c r="R189" s="285">
        <v>28136.627</v>
      </c>
      <c r="S189" s="354">
        <v>28244.600000000002</v>
      </c>
      <c r="T189" s="354">
        <v>29463.9</v>
      </c>
      <c r="U189" s="285">
        <v>5302.53</v>
      </c>
      <c r="V189" s="354">
        <v>6272.8</v>
      </c>
      <c r="W189" s="354">
        <v>7091.7</v>
      </c>
      <c r="X189" s="353">
        <v>18.845649124893328</v>
      </c>
      <c r="Y189" s="353">
        <v>22.208847000842638</v>
      </c>
      <c r="Z189" s="353">
        <v>24.069115086597495</v>
      </c>
      <c r="AA189" s="285">
        <v>2058.04</v>
      </c>
      <c r="AB189" s="354">
        <v>3413.9</v>
      </c>
      <c r="AC189" s="354">
        <v>3670.9</v>
      </c>
      <c r="AD189" s="285">
        <v>16121.406000000001</v>
      </c>
      <c r="AE189" s="286">
        <v>50354.885412399999</v>
      </c>
      <c r="AF189" s="355">
        <v>1.8009729999999999</v>
      </c>
      <c r="AG189" s="287">
        <v>6.061842529029807</v>
      </c>
      <c r="AH189" s="288">
        <v>10.115764385427306</v>
      </c>
      <c r="AI189" s="288">
        <v>10.115764385427306</v>
      </c>
      <c r="AJ189" s="288">
        <v>9.4617834394904463</v>
      </c>
      <c r="AK189" s="288">
        <v>9.4963885941993738</v>
      </c>
      <c r="AL189" s="288">
        <v>8.0274973556306595</v>
      </c>
      <c r="AM189" s="288">
        <v>7.1005380109705714</v>
      </c>
      <c r="AN189" s="289">
        <v>21.410843858618925</v>
      </c>
      <c r="AO189" s="287">
        <v>25.34</v>
      </c>
      <c r="AP189" s="287">
        <v>25.086000000000002</v>
      </c>
      <c r="AQ189" s="121"/>
    </row>
    <row r="190" spans="1:49" s="119" customFormat="1" ht="9" customHeight="1">
      <c r="A190" s="2"/>
      <c r="B190" s="276" t="s">
        <v>339</v>
      </c>
      <c r="C190" s="277" t="s">
        <v>340</v>
      </c>
      <c r="D190" s="278" t="s">
        <v>341</v>
      </c>
      <c r="E190" s="351">
        <v>61.36</v>
      </c>
      <c r="F190" s="352">
        <v>75.125</v>
      </c>
      <c r="G190" s="279">
        <v>22.433181225554112</v>
      </c>
      <c r="H190" s="353" t="s">
        <v>429</v>
      </c>
      <c r="I190" s="280" t="s">
        <v>430</v>
      </c>
      <c r="J190" s="281">
        <v>-0.4542504866969499</v>
      </c>
      <c r="K190" s="281">
        <v>4.7456469784909583</v>
      </c>
      <c r="L190" s="282">
        <v>-18.121163597544697</v>
      </c>
      <c r="M190" s="282">
        <v>3.4790967502571934</v>
      </c>
      <c r="N190" s="283">
        <v>76.77</v>
      </c>
      <c r="O190" s="283">
        <v>42.21</v>
      </c>
      <c r="P190" s="284">
        <v>85.876270000000005</v>
      </c>
      <c r="Q190" s="285">
        <v>16713.088696840001</v>
      </c>
      <c r="R190" s="285">
        <v>14934.78</v>
      </c>
      <c r="S190" s="354">
        <v>16831</v>
      </c>
      <c r="T190" s="354">
        <v>16381.385</v>
      </c>
      <c r="U190" s="285">
        <v>3007.3380000000002</v>
      </c>
      <c r="V190" s="354">
        <v>4928.0830000000005</v>
      </c>
      <c r="W190" s="354">
        <v>4864.5380000000005</v>
      </c>
      <c r="X190" s="353">
        <v>20.136473386283562</v>
      </c>
      <c r="Y190" s="353">
        <v>29.279799180084371</v>
      </c>
      <c r="Z190" s="353">
        <v>29.695523302822082</v>
      </c>
      <c r="AA190" s="285">
        <v>1407.0630000000001</v>
      </c>
      <c r="AB190" s="354">
        <v>3149.25</v>
      </c>
      <c r="AC190" s="354">
        <v>2627.308</v>
      </c>
      <c r="AD190" s="285">
        <v>8417.0079999999998</v>
      </c>
      <c r="AE190" s="286">
        <v>25130.096696840003</v>
      </c>
      <c r="AF190" s="355">
        <v>3.1001560000000001</v>
      </c>
      <c r="AG190" s="287">
        <v>5.0524059765652849</v>
      </c>
      <c r="AH190" s="288">
        <v>5.3430860327412049</v>
      </c>
      <c r="AI190" s="288">
        <v>5.3430860327412049</v>
      </c>
      <c r="AJ190" s="288">
        <v>6.4562289562289568</v>
      </c>
      <c r="AK190" s="288">
        <v>8.356259488238436</v>
      </c>
      <c r="AL190" s="288">
        <v>5.0993655538756144</v>
      </c>
      <c r="AM190" s="288">
        <v>5.1659780840112672</v>
      </c>
      <c r="AN190" s="289">
        <v>9.0078646862198539</v>
      </c>
      <c r="AO190" s="287">
        <v>17.681999999999999</v>
      </c>
      <c r="AP190" s="287">
        <v>15.625999999999999</v>
      </c>
      <c r="AQ190" s="121">
        <v>0</v>
      </c>
    </row>
    <row r="191" spans="1:49" s="119" customFormat="1" ht="9" customHeight="1">
      <c r="A191" s="2"/>
      <c r="B191" s="276" t="s">
        <v>348</v>
      </c>
      <c r="C191" s="277" t="s">
        <v>349</v>
      </c>
      <c r="D191" s="278" t="s">
        <v>350</v>
      </c>
      <c r="E191" s="351">
        <v>14.1</v>
      </c>
      <c r="F191" s="352">
        <v>20.25</v>
      </c>
      <c r="G191" s="279">
        <v>43.61702127659575</v>
      </c>
      <c r="H191" s="353" t="s">
        <v>506</v>
      </c>
      <c r="I191" s="280">
        <v>44162</v>
      </c>
      <c r="J191" s="281">
        <v>2.3965141612200425</v>
      </c>
      <c r="K191" s="281">
        <v>-0.82295843004853708</v>
      </c>
      <c r="L191" s="282">
        <v>-12.731323884384482</v>
      </c>
      <c r="M191" s="282">
        <v>0.41304657456202598</v>
      </c>
      <c r="N191" s="283">
        <v>18.664999999999999</v>
      </c>
      <c r="O191" s="283">
        <v>9.5079999999999991</v>
      </c>
      <c r="P191" s="284">
        <v>46.039099999999998</v>
      </c>
      <c r="Q191" s="285">
        <v>5361.5682729</v>
      </c>
      <c r="R191" s="285">
        <v>4737.2849999999999</v>
      </c>
      <c r="S191" s="354">
        <v>5592</v>
      </c>
      <c r="T191" s="354">
        <v>5910</v>
      </c>
      <c r="U191" s="285">
        <v>1490.864</v>
      </c>
      <c r="V191" s="354">
        <v>1955.0910000000001</v>
      </c>
      <c r="W191" s="354">
        <v>1953.4</v>
      </c>
      <c r="X191" s="353">
        <v>31.47085303079718</v>
      </c>
      <c r="Y191" s="353">
        <v>34.962285407725325</v>
      </c>
      <c r="Z191" s="353">
        <v>33.052453468697124</v>
      </c>
      <c r="AA191" s="285">
        <v>578.70000000000005</v>
      </c>
      <c r="AB191" s="354">
        <v>797.54500000000007</v>
      </c>
      <c r="AC191" s="354">
        <v>760.9</v>
      </c>
      <c r="AD191" s="285">
        <v>2887.3420000000001</v>
      </c>
      <c r="AE191" s="286">
        <v>8248.9102729000006</v>
      </c>
      <c r="AF191" s="355">
        <v>2.986783</v>
      </c>
      <c r="AG191" s="287">
        <v>21.182854970296226</v>
      </c>
      <c r="AH191" s="288">
        <v>6.7399617590822176</v>
      </c>
      <c r="AI191" s="288">
        <v>6.7399617590822176</v>
      </c>
      <c r="AJ191" s="288">
        <v>7.2830578512396693</v>
      </c>
      <c r="AK191" s="288">
        <v>5.5329730095434595</v>
      </c>
      <c r="AL191" s="288">
        <v>4.2191950517392796</v>
      </c>
      <c r="AM191" s="288">
        <v>4.2228474827992217</v>
      </c>
      <c r="AN191" s="289">
        <v>9.2807493256878839</v>
      </c>
      <c r="AO191" s="287">
        <v>11.462</v>
      </c>
      <c r="AP191" s="287">
        <v>10.508000000000001</v>
      </c>
      <c r="AQ191" s="121">
        <v>0</v>
      </c>
    </row>
    <row r="192" spans="1:49" s="119" customFormat="1" ht="9" customHeight="1">
      <c r="A192" s="2"/>
      <c r="B192" s="276" t="s">
        <v>365</v>
      </c>
      <c r="C192" s="277" t="s">
        <v>366</v>
      </c>
      <c r="D192" s="278" t="s">
        <v>367</v>
      </c>
      <c r="E192" s="351">
        <v>39.94</v>
      </c>
      <c r="F192" s="352">
        <v>47.979999542236328</v>
      </c>
      <c r="G192" s="279">
        <v>20.130194146811053</v>
      </c>
      <c r="H192" s="353" t="s">
        <v>429</v>
      </c>
      <c r="I192" s="280" t="s">
        <v>430</v>
      </c>
      <c r="J192" s="281">
        <v>1.6802443991853266</v>
      </c>
      <c r="K192" s="281">
        <v>-2.9404617253948939</v>
      </c>
      <c r="L192" s="282">
        <v>-9.1033227127901739</v>
      </c>
      <c r="M192" s="282">
        <v>-8.3356283852015203</v>
      </c>
      <c r="N192" s="283">
        <v>48.5</v>
      </c>
      <c r="O192" s="283">
        <v>35.56</v>
      </c>
      <c r="P192" s="284">
        <v>89.100620000000006</v>
      </c>
      <c r="Q192" s="285">
        <v>32588.153935599996</v>
      </c>
      <c r="R192" s="285">
        <v>8794.7919999999995</v>
      </c>
      <c r="S192" s="354">
        <v>9680.5830000000005</v>
      </c>
      <c r="T192" s="354">
        <v>10255.273000000001</v>
      </c>
      <c r="U192" s="285">
        <v>4328.2539999999999</v>
      </c>
      <c r="V192" s="354">
        <v>5872.6149999999998</v>
      </c>
      <c r="W192" s="354">
        <v>6703.4549999999999</v>
      </c>
      <c r="X192" s="353">
        <v>49.213830184954915</v>
      </c>
      <c r="Y192" s="353">
        <v>60.66385671193563</v>
      </c>
      <c r="Z192" s="353">
        <v>65.365934188197613</v>
      </c>
      <c r="AA192" s="285">
        <v>2314.3609999999999</v>
      </c>
      <c r="AB192" s="354">
        <v>3089.9230000000002</v>
      </c>
      <c r="AC192" s="354">
        <v>3577.5450000000001</v>
      </c>
      <c r="AD192" s="285">
        <v>12225.109</v>
      </c>
      <c r="AE192" s="286">
        <v>44813.262935599996</v>
      </c>
      <c r="AF192" s="355">
        <v>1.7246140000000001</v>
      </c>
      <c r="AG192" s="287">
        <v>4.3180117800525863</v>
      </c>
      <c r="AH192" s="288">
        <v>10.602601539686754</v>
      </c>
      <c r="AI192" s="288">
        <v>10.602601539686754</v>
      </c>
      <c r="AJ192" s="288">
        <v>9.1985260248733294</v>
      </c>
      <c r="AK192" s="288">
        <v>10.353658296301465</v>
      </c>
      <c r="AL192" s="288">
        <v>7.6308872513522505</v>
      </c>
      <c r="AM192" s="288">
        <v>6.6850993906276681</v>
      </c>
      <c r="AN192" s="289">
        <v>35.208027487383767</v>
      </c>
      <c r="AO192" s="287">
        <v>44.300000000000004</v>
      </c>
      <c r="AP192" s="287">
        <v>49.648000000000003</v>
      </c>
      <c r="AQ192" s="121">
        <v>0</v>
      </c>
    </row>
    <row r="193" spans="1:47" s="119" customFormat="1" ht="9" customHeight="1">
      <c r="A193" s="2"/>
      <c r="B193" s="276" t="s">
        <v>345</v>
      </c>
      <c r="C193" s="277" t="s">
        <v>346</v>
      </c>
      <c r="D193" s="278" t="s">
        <v>347</v>
      </c>
      <c r="E193" s="351">
        <v>32</v>
      </c>
      <c r="F193" s="352">
        <v>44.055713653564453</v>
      </c>
      <c r="G193" s="279">
        <v>37.674105167388916</v>
      </c>
      <c r="H193" s="353" t="s">
        <v>429</v>
      </c>
      <c r="I193" s="280" t="s">
        <v>430</v>
      </c>
      <c r="J193" s="281">
        <v>-0.24937655860348684</v>
      </c>
      <c r="K193" s="281">
        <v>-2.3497101007018739</v>
      </c>
      <c r="L193" s="282">
        <v>-9.1528503293209056</v>
      </c>
      <c r="M193" s="282">
        <v>14.016960022803392</v>
      </c>
      <c r="N193" s="283">
        <v>41.55</v>
      </c>
      <c r="O193" s="283">
        <v>16.12</v>
      </c>
      <c r="P193" s="284">
        <v>165.02080000000001</v>
      </c>
      <c r="Q193" s="285">
        <v>49876.453716639997</v>
      </c>
      <c r="R193" s="285">
        <v>25772.305</v>
      </c>
      <c r="S193" s="354">
        <v>31620</v>
      </c>
      <c r="T193" s="354">
        <v>29866.333000000002</v>
      </c>
      <c r="U193" s="285">
        <v>17622.288</v>
      </c>
      <c r="V193" s="354">
        <v>13798.5</v>
      </c>
      <c r="W193" s="354">
        <v>13609.4</v>
      </c>
      <c r="X193" s="353">
        <v>68.376840953884411</v>
      </c>
      <c r="Y193" s="353">
        <v>43.638519924098674</v>
      </c>
      <c r="Z193" s="353">
        <v>45.567696576610189</v>
      </c>
      <c r="AA193" s="285">
        <v>13262.378000000001</v>
      </c>
      <c r="AB193" s="354">
        <v>6693.2219999999998</v>
      </c>
      <c r="AC193" s="354">
        <v>7605.1109999999999</v>
      </c>
      <c r="AD193" s="285">
        <v>34710.546000000002</v>
      </c>
      <c r="AE193" s="286">
        <v>84586.999716639999</v>
      </c>
      <c r="AF193" s="355">
        <v>1.578643</v>
      </c>
      <c r="AG193" s="287">
        <v>4.9332581460475922</v>
      </c>
      <c r="AH193" s="288">
        <v>7.4766355140186915</v>
      </c>
      <c r="AI193" s="288">
        <v>7.4766355140186915</v>
      </c>
      <c r="AJ193" s="288">
        <v>6.5762433210028775</v>
      </c>
      <c r="AK193" s="288">
        <v>4.8000009826556003</v>
      </c>
      <c r="AL193" s="288">
        <v>6.1301590547262386</v>
      </c>
      <c r="AM193" s="288">
        <v>6.2153364378032832</v>
      </c>
      <c r="AN193" s="289">
        <v>27.098627729629488</v>
      </c>
      <c r="AO193" s="287">
        <v>9.5060000000000002</v>
      </c>
      <c r="AP193" s="287">
        <v>10.418000000000001</v>
      </c>
      <c r="AQ193" s="121">
        <v>0</v>
      </c>
    </row>
    <row r="194" spans="1:47" s="119" customFormat="1" ht="9" customHeight="1">
      <c r="A194" s="2"/>
      <c r="B194" s="276" t="s">
        <v>368</v>
      </c>
      <c r="C194" s="277" t="s">
        <v>369</v>
      </c>
      <c r="D194" s="278" t="s">
        <v>370</v>
      </c>
      <c r="E194" s="351">
        <v>18.95</v>
      </c>
      <c r="F194" s="352">
        <v>22.892000198364258</v>
      </c>
      <c r="G194" s="279">
        <v>20.802111864719052</v>
      </c>
      <c r="H194" s="353" t="s">
        <v>429</v>
      </c>
      <c r="I194" s="280" t="s">
        <v>430</v>
      </c>
      <c r="J194" s="281">
        <v>0.31762837480147077</v>
      </c>
      <c r="K194" s="281">
        <v>5.2193225985563529</v>
      </c>
      <c r="L194" s="282">
        <v>-2.2086902673134512</v>
      </c>
      <c r="M194" s="282">
        <v>4.3387292148441725</v>
      </c>
      <c r="N194" s="283">
        <v>20.65</v>
      </c>
      <c r="O194" s="283">
        <v>13.19</v>
      </c>
      <c r="P194" s="284">
        <v>64.193889999999996</v>
      </c>
      <c r="Q194" s="285">
        <v>11499.8149663</v>
      </c>
      <c r="R194" s="285">
        <v>13834.22</v>
      </c>
      <c r="S194" s="354">
        <v>13882.7</v>
      </c>
      <c r="T194" s="354">
        <v>14922.300000000001</v>
      </c>
      <c r="U194" s="285">
        <v>2770.2</v>
      </c>
      <c r="V194" s="354">
        <v>3015.3</v>
      </c>
      <c r="W194" s="354">
        <v>3459.9</v>
      </c>
      <c r="X194" s="353">
        <v>20.024258686069761</v>
      </c>
      <c r="Y194" s="353">
        <v>21.719838359973203</v>
      </c>
      <c r="Z194" s="353">
        <v>23.186104018817474</v>
      </c>
      <c r="AA194" s="285">
        <v>1272.8330000000001</v>
      </c>
      <c r="AB194" s="354">
        <v>1213</v>
      </c>
      <c r="AC194" s="354">
        <v>1450.444</v>
      </c>
      <c r="AD194" s="285">
        <v>6145.0429999999997</v>
      </c>
      <c r="AE194" s="286">
        <v>17644.857966299998</v>
      </c>
      <c r="AF194" s="355">
        <v>0.46551090000000001</v>
      </c>
      <c r="AG194" s="287">
        <v>2.4565220822759541</v>
      </c>
      <c r="AH194" s="288">
        <v>10.592509782001116</v>
      </c>
      <c r="AI194" s="288">
        <v>10.592509782001116</v>
      </c>
      <c r="AJ194" s="288">
        <v>8.6648376771833568</v>
      </c>
      <c r="AK194" s="288">
        <v>6.3695249318821743</v>
      </c>
      <c r="AL194" s="288">
        <v>5.8517752682320161</v>
      </c>
      <c r="AM194" s="288">
        <v>5.0998173260209825</v>
      </c>
      <c r="AN194" s="289">
        <v>15.517108200343827</v>
      </c>
      <c r="AO194" s="287">
        <v>12.444000000000001</v>
      </c>
      <c r="AP194" s="287">
        <v>14.084</v>
      </c>
      <c r="AQ194" s="121">
        <v>0</v>
      </c>
    </row>
    <row r="195" spans="1:47" s="119" customFormat="1" ht="9" customHeight="1">
      <c r="A195" s="2"/>
      <c r="B195" s="276" t="s">
        <v>488</v>
      </c>
      <c r="C195" s="277" t="s">
        <v>489</v>
      </c>
      <c r="D195" s="278" t="s">
        <v>490</v>
      </c>
      <c r="E195" s="351">
        <v>44.1</v>
      </c>
      <c r="F195" s="352">
        <v>58.599998474121094</v>
      </c>
      <c r="G195" s="279">
        <v>32.879815134061438</v>
      </c>
      <c r="H195" s="353" t="s">
        <v>429</v>
      </c>
      <c r="I195" s="280" t="s">
        <v>430</v>
      </c>
      <c r="J195" s="281">
        <v>3.7402964008468764</v>
      </c>
      <c r="K195" s="281">
        <v>0.98465765972062247</v>
      </c>
      <c r="L195" s="282">
        <v>-15.775401069518713</v>
      </c>
      <c r="M195" s="282">
        <v>-7.8581726248929122</v>
      </c>
      <c r="N195" s="283">
        <v>53.48</v>
      </c>
      <c r="O195" s="283">
        <v>32.97</v>
      </c>
      <c r="P195" s="284">
        <v>88.368769999999998</v>
      </c>
      <c r="Q195" s="285">
        <v>19595.089625860001</v>
      </c>
      <c r="R195" s="285">
        <v>15787.581</v>
      </c>
      <c r="S195" s="354">
        <v>18701.667000000001</v>
      </c>
      <c r="T195" s="354">
        <v>20035</v>
      </c>
      <c r="U195" s="285">
        <v>3817.5909999999999</v>
      </c>
      <c r="V195" s="354">
        <v>3601</v>
      </c>
      <c r="W195" s="354">
        <v>4201.25</v>
      </c>
      <c r="X195" s="353">
        <v>24.180974906795409</v>
      </c>
      <c r="Y195" s="353">
        <v>19.254968019695784</v>
      </c>
      <c r="Z195" s="353">
        <v>20.969553281756927</v>
      </c>
      <c r="AA195" s="285">
        <v>1148.434</v>
      </c>
      <c r="AB195" s="354">
        <v>1487.222</v>
      </c>
      <c r="AC195" s="354">
        <v>1578.5</v>
      </c>
      <c r="AD195" s="285">
        <v>14133.964999999998</v>
      </c>
      <c r="AE195" s="286">
        <v>33729.054625860001</v>
      </c>
      <c r="AF195" s="355">
        <v>0.6</v>
      </c>
      <c r="AG195" s="287">
        <v>1.3605442717502447</v>
      </c>
      <c r="AH195" s="288">
        <v>10.942928039702233</v>
      </c>
      <c r="AI195" s="288">
        <v>10.942928039702233</v>
      </c>
      <c r="AJ195" s="288">
        <v>11.389462809917356</v>
      </c>
      <c r="AK195" s="288">
        <v>8.835167157995711</v>
      </c>
      <c r="AL195" s="288">
        <v>9.3665800127353513</v>
      </c>
      <c r="AM195" s="288">
        <v>8.0283379055900035</v>
      </c>
      <c r="AN195" s="289">
        <v>24.880513913878794</v>
      </c>
      <c r="AO195" s="287">
        <v>23.62</v>
      </c>
      <c r="AP195" s="287">
        <v>21.21</v>
      </c>
      <c r="AQ195" s="121">
        <v>0</v>
      </c>
    </row>
    <row r="196" spans="1:47" s="119" customFormat="1" ht="9" customHeight="1">
      <c r="A196" s="2"/>
      <c r="B196" s="276" t="s">
        <v>371</v>
      </c>
      <c r="C196" s="277" t="s">
        <v>372</v>
      </c>
      <c r="D196" s="278" t="s">
        <v>373</v>
      </c>
      <c r="E196" s="351">
        <v>21.13</v>
      </c>
      <c r="F196" s="352">
        <v>25.027273178100586</v>
      </c>
      <c r="G196" s="279">
        <v>18.444264922388022</v>
      </c>
      <c r="H196" s="353" t="s">
        <v>429</v>
      </c>
      <c r="I196" s="280" t="s">
        <v>430</v>
      </c>
      <c r="J196" s="281">
        <v>0.8591885441527447</v>
      </c>
      <c r="K196" s="281">
        <v>5.1243781094527208</v>
      </c>
      <c r="L196" s="282">
        <v>-8.7651122625215905</v>
      </c>
      <c r="M196" s="282">
        <v>2.8403711418301114E-2</v>
      </c>
      <c r="N196" s="283">
        <v>25.74</v>
      </c>
      <c r="O196" s="283">
        <v>15.13</v>
      </c>
      <c r="P196" s="284">
        <v>225.06219999999999</v>
      </c>
      <c r="Q196" s="285">
        <v>21352.099226049999</v>
      </c>
      <c r="R196" s="285">
        <v>11252.627</v>
      </c>
      <c r="S196" s="354">
        <v>15314.125</v>
      </c>
      <c r="T196" s="354">
        <v>15469.714</v>
      </c>
      <c r="U196" s="285">
        <v>2477.7829999999999</v>
      </c>
      <c r="V196" s="354">
        <v>3655.4549999999999</v>
      </c>
      <c r="W196" s="354">
        <v>4165.3</v>
      </c>
      <c r="X196" s="353">
        <v>22.019595957459533</v>
      </c>
      <c r="Y196" s="353">
        <v>23.869826059275344</v>
      </c>
      <c r="Z196" s="353">
        <v>26.925513942920986</v>
      </c>
      <c r="AA196" s="285">
        <v>917.93499999999995</v>
      </c>
      <c r="AB196" s="354">
        <v>1681.7270000000001</v>
      </c>
      <c r="AC196" s="354">
        <v>2025.7</v>
      </c>
      <c r="AD196" s="285">
        <v>10979.501000000002</v>
      </c>
      <c r="AE196" s="286">
        <v>32331.600226050003</v>
      </c>
      <c r="AF196" s="355">
        <v>0.31996829999999998</v>
      </c>
      <c r="AG196" s="287">
        <v>1.514284491144082</v>
      </c>
      <c r="AH196" s="288">
        <v>13.181534622582657</v>
      </c>
      <c r="AI196" s="288">
        <v>13.181534622582657</v>
      </c>
      <c r="AJ196" s="288">
        <v>11.156282998944032</v>
      </c>
      <c r="AK196" s="288">
        <v>13.048600392387067</v>
      </c>
      <c r="AL196" s="288">
        <v>8.8447539980795842</v>
      </c>
      <c r="AM196" s="288">
        <v>7.7621300329027925</v>
      </c>
      <c r="AN196" s="289">
        <v>17.683002483091094</v>
      </c>
      <c r="AO196" s="287">
        <v>18.37</v>
      </c>
      <c r="AP196" s="287">
        <v>19.114000000000001</v>
      </c>
      <c r="AQ196" s="121">
        <v>0</v>
      </c>
    </row>
    <row r="197" spans="1:47" s="119" customFormat="1" ht="9" customHeight="1">
      <c r="A197" s="2"/>
      <c r="B197" s="276" t="s">
        <v>374</v>
      </c>
      <c r="C197" s="277" t="s">
        <v>375</v>
      </c>
      <c r="D197" s="278" t="s">
        <v>376</v>
      </c>
      <c r="E197" s="351">
        <v>19.059999999999999</v>
      </c>
      <c r="F197" s="352">
        <v>21.642856597900391</v>
      </c>
      <c r="G197" s="279">
        <v>13.551188866214027</v>
      </c>
      <c r="H197" s="353" t="s">
        <v>429</v>
      </c>
      <c r="I197" s="280" t="s">
        <v>430</v>
      </c>
      <c r="J197" s="281">
        <v>6.5995525727069237</v>
      </c>
      <c r="K197" s="281">
        <v>3.5306898424769084</v>
      </c>
      <c r="L197" s="282">
        <v>-21.563786008230458</v>
      </c>
      <c r="M197" s="282">
        <v>5.1876379690949159</v>
      </c>
      <c r="N197" s="283">
        <v>25.15</v>
      </c>
      <c r="O197" s="283">
        <v>6.86</v>
      </c>
      <c r="P197" s="284">
        <v>61.100110000000001</v>
      </c>
      <c r="Q197" s="285">
        <v>7100.9044754399993</v>
      </c>
      <c r="R197" s="285">
        <v>11970.547</v>
      </c>
      <c r="S197" s="354">
        <v>11076.556</v>
      </c>
      <c r="T197" s="354">
        <v>11620.778</v>
      </c>
      <c r="U197" s="285">
        <v>1592.5119999999999</v>
      </c>
      <c r="V197" s="354">
        <v>1576</v>
      </c>
      <c r="W197" s="354">
        <v>1901.778</v>
      </c>
      <c r="X197" s="353">
        <v>13.303585876234395</v>
      </c>
      <c r="Y197" s="353">
        <v>14.228249286149955</v>
      </c>
      <c r="Z197" s="353">
        <v>16.365324249374698</v>
      </c>
      <c r="AA197" s="285">
        <v>165.78200000000001</v>
      </c>
      <c r="AB197" s="354">
        <v>406</v>
      </c>
      <c r="AC197" s="354">
        <v>549.66700000000003</v>
      </c>
      <c r="AD197" s="285">
        <v>7167.8680000000004</v>
      </c>
      <c r="AE197" s="286">
        <v>14268.772475440001</v>
      </c>
      <c r="AF197" s="355">
        <v>0</v>
      </c>
      <c r="AG197" s="287" t="s">
        <v>86</v>
      </c>
      <c r="AH197" s="288">
        <v>14.035346097201765</v>
      </c>
      <c r="AI197" s="288">
        <v>14.035346097201765</v>
      </c>
      <c r="AJ197" s="288">
        <v>11.152720889409009</v>
      </c>
      <c r="AK197" s="288">
        <v>8.9599152002873446</v>
      </c>
      <c r="AL197" s="288">
        <v>9.0537896417766497</v>
      </c>
      <c r="AM197" s="288">
        <v>7.5028591536130929</v>
      </c>
      <c r="AN197" s="289">
        <v>4.8602419514209858</v>
      </c>
      <c r="AO197" s="287">
        <v>6.617</v>
      </c>
      <c r="AP197" s="287">
        <v>7.3559999999999999</v>
      </c>
      <c r="AQ197" s="121">
        <v>0</v>
      </c>
    </row>
    <row r="198" spans="1:47" s="119" customFormat="1" ht="9" customHeight="1">
      <c r="A198" s="2"/>
      <c r="B198" s="276" t="s">
        <v>497</v>
      </c>
      <c r="C198" s="277" t="s">
        <v>498</v>
      </c>
      <c r="D198" s="278" t="s">
        <v>499</v>
      </c>
      <c r="E198" s="351">
        <v>16.28</v>
      </c>
      <c r="F198" s="352">
        <v>22.299999237060547</v>
      </c>
      <c r="G198" s="279">
        <v>36.977882291526697</v>
      </c>
      <c r="H198" s="353" t="s">
        <v>504</v>
      </c>
      <c r="I198" s="280">
        <v>44147</v>
      </c>
      <c r="J198" s="281">
        <v>1.3067828251400071</v>
      </c>
      <c r="K198" s="281">
        <v>-0.42813455657492172</v>
      </c>
      <c r="L198" s="282">
        <v>-6.4529104177440511</v>
      </c>
      <c r="M198" s="282">
        <v>-21.051355414383387</v>
      </c>
      <c r="N198" s="283">
        <v>22.69</v>
      </c>
      <c r="O198" s="283">
        <v>14.21</v>
      </c>
      <c r="P198" s="284">
        <v>39.7639</v>
      </c>
      <c r="Q198" s="285">
        <v>19760.619197440003</v>
      </c>
      <c r="R198" s="285">
        <v>25953.659</v>
      </c>
      <c r="S198" s="354">
        <v>27782</v>
      </c>
      <c r="T198" s="354">
        <v>30043</v>
      </c>
      <c r="U198" s="285">
        <v>4518.6849999999995</v>
      </c>
      <c r="V198" s="354">
        <v>6654</v>
      </c>
      <c r="W198" s="354">
        <v>7622.25</v>
      </c>
      <c r="X198" s="353">
        <v>17.410589389341979</v>
      </c>
      <c r="Y198" s="353">
        <v>23.950759484558347</v>
      </c>
      <c r="Z198" s="353">
        <v>25.371134706920078</v>
      </c>
      <c r="AA198" s="285">
        <v>1536.33</v>
      </c>
      <c r="AB198" s="354">
        <v>2691</v>
      </c>
      <c r="AC198" s="354">
        <v>3046.75</v>
      </c>
      <c r="AD198" s="285">
        <v>21110</v>
      </c>
      <c r="AE198" s="286">
        <v>40870.619197439999</v>
      </c>
      <c r="AF198" s="355">
        <v>0.44904529999999998</v>
      </c>
      <c r="AG198" s="287">
        <v>2.7582636995456142</v>
      </c>
      <c r="AH198" s="288">
        <v>7.4337899543379002</v>
      </c>
      <c r="AI198" s="288">
        <v>7.4337899543379002</v>
      </c>
      <c r="AJ198" s="288">
        <v>6.5041949660407514</v>
      </c>
      <c r="AK198" s="288">
        <v>9.0448037863759048</v>
      </c>
      <c r="AL198" s="288">
        <v>6.1422631796573492</v>
      </c>
      <c r="AM198" s="288">
        <v>5.3620150477142579</v>
      </c>
      <c r="AN198" s="289">
        <v>9.4158552139390466</v>
      </c>
      <c r="AO198" s="287">
        <v>13.663</v>
      </c>
      <c r="AP198" s="287">
        <v>14.14</v>
      </c>
      <c r="AQ198" s="121">
        <v>0</v>
      </c>
    </row>
    <row r="199" spans="1:47" s="119" customFormat="1" ht="9" customHeight="1">
      <c r="A199" s="2"/>
      <c r="B199" s="276" t="s">
        <v>500</v>
      </c>
      <c r="C199" s="277" t="s">
        <v>501</v>
      </c>
      <c r="D199" s="278" t="s">
        <v>502</v>
      </c>
      <c r="E199" s="351">
        <v>20.93</v>
      </c>
      <c r="F199" s="352">
        <v>37</v>
      </c>
      <c r="G199" s="279">
        <v>76.779741997133314</v>
      </c>
      <c r="H199" s="353" t="s">
        <v>428</v>
      </c>
      <c r="I199" s="280">
        <v>44147</v>
      </c>
      <c r="J199" s="281">
        <v>2.7996070726915567</v>
      </c>
      <c r="K199" s="281">
        <v>5.7604850934815488</v>
      </c>
      <c r="L199" s="282">
        <v>-17.960175603637506</v>
      </c>
      <c r="M199" s="282">
        <v>-30.962826137150778</v>
      </c>
      <c r="N199" s="283">
        <v>34.049999999999997</v>
      </c>
      <c r="O199" s="283">
        <v>18.87</v>
      </c>
      <c r="P199" s="284">
        <v>57.488799999999998</v>
      </c>
      <c r="Q199" s="285">
        <v>6372.2499401700006</v>
      </c>
      <c r="R199" s="285">
        <v>4162.2049999999999</v>
      </c>
      <c r="S199" s="354">
        <v>5283.6360000000004</v>
      </c>
      <c r="T199" s="354">
        <v>5621.2</v>
      </c>
      <c r="U199" s="285">
        <v>1645.857</v>
      </c>
      <c r="V199" s="354">
        <v>2293.636</v>
      </c>
      <c r="W199" s="354">
        <v>2536.1</v>
      </c>
      <c r="X199" s="353">
        <v>39.54291054861546</v>
      </c>
      <c r="Y199" s="353">
        <v>43.410181927748241</v>
      </c>
      <c r="Z199" s="353">
        <v>45.116701060271829</v>
      </c>
      <c r="AA199" s="285">
        <v>892.48699999999997</v>
      </c>
      <c r="AB199" s="354">
        <v>1207.5450000000001</v>
      </c>
      <c r="AC199" s="354">
        <v>1201.634</v>
      </c>
      <c r="AD199" s="285">
        <v>2773.2650000000003</v>
      </c>
      <c r="AE199" s="286">
        <v>9145.51494017</v>
      </c>
      <c r="AF199" s="355">
        <v>0.99302550000000001</v>
      </c>
      <c r="AG199" s="287">
        <v>4.7445077959909092</v>
      </c>
      <c r="AH199" s="288">
        <v>5.5209707201266154</v>
      </c>
      <c r="AI199" s="288">
        <v>5.5209707201266154</v>
      </c>
      <c r="AJ199" s="288">
        <v>4.9515022474568244</v>
      </c>
      <c r="AK199" s="288">
        <v>5.5566886674662506</v>
      </c>
      <c r="AL199" s="288">
        <v>3.9873436500691479</v>
      </c>
      <c r="AM199" s="288">
        <v>3.6061334096329012</v>
      </c>
      <c r="AN199" s="289">
        <v>16.421342936093062</v>
      </c>
      <c r="AO199" s="287">
        <v>18.422000000000001</v>
      </c>
      <c r="AP199" s="287">
        <v>18.234000000000002</v>
      </c>
      <c r="AQ199" s="121">
        <v>0</v>
      </c>
    </row>
    <row r="200" spans="1:47" s="119" customFormat="1" ht="9" customHeight="1">
      <c r="A200" s="2"/>
      <c r="B200" s="276" t="s">
        <v>351</v>
      </c>
      <c r="C200" s="277" t="s">
        <v>352</v>
      </c>
      <c r="D200" s="278" t="s">
        <v>353</v>
      </c>
      <c r="E200" s="351">
        <v>38.799999999999997</v>
      </c>
      <c r="F200" s="352">
        <v>64.599998474121094</v>
      </c>
      <c r="G200" s="279">
        <v>66.494841428147168</v>
      </c>
      <c r="H200" s="353" t="s">
        <v>431</v>
      </c>
      <c r="I200" s="280">
        <v>44147</v>
      </c>
      <c r="J200" s="281">
        <v>4.0214477211796273</v>
      </c>
      <c r="K200" s="281">
        <v>5.4347826086956541</v>
      </c>
      <c r="L200" s="282">
        <v>-12.691269126912697</v>
      </c>
      <c r="M200" s="282">
        <v>-20.569931215198167</v>
      </c>
      <c r="N200" s="283">
        <v>63.88</v>
      </c>
      <c r="O200" s="283">
        <v>28.37</v>
      </c>
      <c r="P200" s="284">
        <v>241.1669</v>
      </c>
      <c r="Q200" s="285">
        <v>26520.182917199996</v>
      </c>
      <c r="R200" s="285">
        <v>16085.093999999999</v>
      </c>
      <c r="S200" s="354">
        <v>18591</v>
      </c>
      <c r="T200" s="354">
        <v>20642</v>
      </c>
      <c r="U200" s="285">
        <v>6562.6860000000006</v>
      </c>
      <c r="V200" s="354">
        <v>6208.2730000000001</v>
      </c>
      <c r="W200" s="354">
        <v>7546.4549999999999</v>
      </c>
      <c r="X200" s="353">
        <v>40.799798869686441</v>
      </c>
      <c r="Y200" s="353">
        <v>33.393970200634712</v>
      </c>
      <c r="Z200" s="353">
        <v>36.558739463230303</v>
      </c>
      <c r="AA200" s="285">
        <v>2835.0680000000002</v>
      </c>
      <c r="AB200" s="354">
        <v>983.63599999999997</v>
      </c>
      <c r="AC200" s="354">
        <v>3108.636</v>
      </c>
      <c r="AD200" s="285">
        <v>10991.499</v>
      </c>
      <c r="AE200" s="286">
        <v>37511.681917199996</v>
      </c>
      <c r="AF200" s="355">
        <v>1.3767</v>
      </c>
      <c r="AG200" s="287">
        <v>3.5481959888615564</v>
      </c>
      <c r="AH200" s="288">
        <v>26.944444444444443</v>
      </c>
      <c r="AI200" s="288">
        <v>26.944444444444443</v>
      </c>
      <c r="AJ200" s="288">
        <v>8.5274725274725274</v>
      </c>
      <c r="AK200" s="288">
        <v>5.71590381090913</v>
      </c>
      <c r="AL200" s="288">
        <v>6.0422088263837619</v>
      </c>
      <c r="AM200" s="288">
        <v>4.9707686479545687</v>
      </c>
      <c r="AN200" s="289">
        <v>15.29794208994918</v>
      </c>
      <c r="AO200" s="287">
        <v>4.8840000000000003</v>
      </c>
      <c r="AP200" s="287">
        <v>13.696</v>
      </c>
      <c r="AQ200" s="121">
        <v>0</v>
      </c>
    </row>
    <row r="201" spans="1:47" s="119" customFormat="1" ht="9" customHeight="1">
      <c r="A201" s="2"/>
      <c r="B201" s="276" t="s">
        <v>377</v>
      </c>
      <c r="C201" s="277" t="s">
        <v>378</v>
      </c>
      <c r="D201" s="278" t="s">
        <v>379</v>
      </c>
      <c r="E201" s="351">
        <v>33.049999999999997</v>
      </c>
      <c r="F201" s="352">
        <v>35</v>
      </c>
      <c r="G201" s="279">
        <v>5.9001512859304217</v>
      </c>
      <c r="H201" s="353" t="s">
        <v>504</v>
      </c>
      <c r="I201" s="280">
        <v>44161</v>
      </c>
      <c r="J201" s="281">
        <v>0</v>
      </c>
      <c r="K201" s="281">
        <v>8.1833060556464776</v>
      </c>
      <c r="L201" s="282">
        <v>-0.84008400840084319</v>
      </c>
      <c r="M201" s="282">
        <v>23.514462964347093</v>
      </c>
      <c r="N201" s="283">
        <v>34.369999999999997</v>
      </c>
      <c r="O201" s="283">
        <v>24</v>
      </c>
      <c r="P201" s="284">
        <v>90.573210000000003</v>
      </c>
      <c r="Q201" s="285">
        <v>11385.68894245</v>
      </c>
      <c r="R201" s="285">
        <v>1635.2370000000001</v>
      </c>
      <c r="S201" s="354">
        <v>3208</v>
      </c>
      <c r="T201" s="354">
        <v>3166</v>
      </c>
      <c r="U201" s="285">
        <v>1134.999</v>
      </c>
      <c r="V201" s="354">
        <v>1345.5</v>
      </c>
      <c r="W201" s="354">
        <v>1497.8</v>
      </c>
      <c r="X201" s="353">
        <v>69.40883798495264</v>
      </c>
      <c r="Y201" s="353">
        <v>41.942019950124688</v>
      </c>
      <c r="Z201" s="353">
        <v>47.308907138344914</v>
      </c>
      <c r="AA201" s="285">
        <v>1071.3050000000001</v>
      </c>
      <c r="AB201" s="354">
        <v>783.66700000000003</v>
      </c>
      <c r="AC201" s="354">
        <v>936.4</v>
      </c>
      <c r="AD201" s="285">
        <v>5347.168999999999</v>
      </c>
      <c r="AE201" s="286">
        <v>16732.857942449999</v>
      </c>
      <c r="AF201" s="355">
        <v>3.21102</v>
      </c>
      <c r="AG201" s="287">
        <v>9.7156422221173688</v>
      </c>
      <c r="AH201" s="288">
        <v>13.668320926385441</v>
      </c>
      <c r="AI201" s="288">
        <v>13.668320926385441</v>
      </c>
      <c r="AJ201" s="288">
        <v>11.443905817174514</v>
      </c>
      <c r="AK201" s="288">
        <v>14.742619105787757</v>
      </c>
      <c r="AL201" s="288">
        <v>12.43616346521739</v>
      </c>
      <c r="AM201" s="288">
        <v>11.171623676358658</v>
      </c>
      <c r="AN201" s="289">
        <v>24.021358551082848</v>
      </c>
      <c r="AO201" s="287">
        <v>22.7</v>
      </c>
      <c r="AP201" s="287">
        <v>21.713000000000001</v>
      </c>
      <c r="AQ201" s="121">
        <v>0</v>
      </c>
    </row>
    <row r="202" spans="1:47" s="119" customFormat="1" ht="9" customHeight="1">
      <c r="A202" s="2"/>
      <c r="B202" s="276" t="s">
        <v>404</v>
      </c>
      <c r="C202" s="277" t="s">
        <v>405</v>
      </c>
      <c r="D202" s="278" t="s">
        <v>406</v>
      </c>
      <c r="E202" s="351">
        <v>16.149999999999999</v>
      </c>
      <c r="F202" s="352">
        <v>16.200000762939453</v>
      </c>
      <c r="G202" s="279">
        <v>0.30960224730312014</v>
      </c>
      <c r="H202" s="353" t="s">
        <v>504</v>
      </c>
      <c r="I202" s="280">
        <v>44152</v>
      </c>
      <c r="J202" s="281">
        <v>1.2539184952978122</v>
      </c>
      <c r="K202" s="281">
        <v>5.0065019505851627</v>
      </c>
      <c r="L202" s="282">
        <v>-2.1745714458780152</v>
      </c>
      <c r="M202" s="282">
        <v>3.1882946776563781</v>
      </c>
      <c r="N202" s="283">
        <v>17.96</v>
      </c>
      <c r="O202" s="283">
        <v>11.31</v>
      </c>
      <c r="P202" s="284">
        <v>26.146940000000001</v>
      </c>
      <c r="Q202" s="285">
        <v>6445.5703464499993</v>
      </c>
      <c r="R202" s="285">
        <v>1923.5329999999999</v>
      </c>
      <c r="S202" s="354">
        <v>1934</v>
      </c>
      <c r="T202" s="354">
        <v>2001</v>
      </c>
      <c r="U202" s="285">
        <v>1011.184</v>
      </c>
      <c r="V202" s="354">
        <v>1346.636</v>
      </c>
      <c r="W202" s="354">
        <v>1488.2</v>
      </c>
      <c r="X202" s="353">
        <v>52.569100712075127</v>
      </c>
      <c r="Y202" s="353">
        <v>69.629576008273006</v>
      </c>
      <c r="Z202" s="353">
        <v>74.372813593203404</v>
      </c>
      <c r="AA202" s="285">
        <v>287.96300000000002</v>
      </c>
      <c r="AB202" s="354">
        <v>504.41700000000003</v>
      </c>
      <c r="AC202" s="354">
        <v>587.81799999999998</v>
      </c>
      <c r="AD202" s="285">
        <v>3321.188000000001</v>
      </c>
      <c r="AE202" s="286">
        <v>9766.7583464500003</v>
      </c>
      <c r="AF202" s="355">
        <v>1.073115</v>
      </c>
      <c r="AG202" s="287">
        <v>6.6446763443134893</v>
      </c>
      <c r="AH202" s="288">
        <v>12.86852589641434</v>
      </c>
      <c r="AI202" s="288">
        <v>12.86852589641434</v>
      </c>
      <c r="AJ202" s="288">
        <v>10.332693538067817</v>
      </c>
      <c r="AK202" s="288">
        <v>9.6587350536104211</v>
      </c>
      <c r="AL202" s="288">
        <v>7.2527084872601062</v>
      </c>
      <c r="AM202" s="288">
        <v>6.5627995877234246</v>
      </c>
      <c r="AN202" s="289">
        <v>18.691832403346449</v>
      </c>
      <c r="AO202" s="287">
        <v>33.347999999999999</v>
      </c>
      <c r="AP202" s="287">
        <v>41.38</v>
      </c>
      <c r="AQ202" s="121">
        <v>0</v>
      </c>
    </row>
    <row r="203" spans="1:47" s="119" customFormat="1" ht="9" customHeight="1">
      <c r="A203" s="2"/>
      <c r="B203" s="276" t="s">
        <v>380</v>
      </c>
      <c r="C203" s="277" t="s">
        <v>381</v>
      </c>
      <c r="D203" s="278" t="s">
        <v>382</v>
      </c>
      <c r="E203" s="351">
        <v>24.08</v>
      </c>
      <c r="F203" s="352">
        <v>27.799999237060547</v>
      </c>
      <c r="G203" s="279">
        <v>15.448501815035499</v>
      </c>
      <c r="H203" s="353" t="s">
        <v>506</v>
      </c>
      <c r="I203" s="280">
        <v>44147</v>
      </c>
      <c r="J203" s="281">
        <v>-0.16583747927032544</v>
      </c>
      <c r="K203" s="281">
        <v>0.75313807531380839</v>
      </c>
      <c r="L203" s="282">
        <v>-10.62281938980032</v>
      </c>
      <c r="M203" s="282">
        <v>28.584396860148441</v>
      </c>
      <c r="N203" s="283">
        <v>29.35</v>
      </c>
      <c r="O203" s="283">
        <v>16.96</v>
      </c>
      <c r="P203" s="284">
        <v>52.2181</v>
      </c>
      <c r="Q203" s="285">
        <v>17057.582282160001</v>
      </c>
      <c r="R203" s="285">
        <v>3184.654</v>
      </c>
      <c r="S203" s="354">
        <v>3203</v>
      </c>
      <c r="T203" s="354">
        <v>3160</v>
      </c>
      <c r="U203" s="285">
        <v>2269.741</v>
      </c>
      <c r="V203" s="354">
        <v>2502.3670000000002</v>
      </c>
      <c r="W203" s="354">
        <v>2820.5</v>
      </c>
      <c r="X203" s="353">
        <v>71.27119618018159</v>
      </c>
      <c r="Y203" s="353">
        <v>78.125725881985645</v>
      </c>
      <c r="Z203" s="353">
        <v>89.256329113924053</v>
      </c>
      <c r="AA203" s="285">
        <v>1881.6679999999999</v>
      </c>
      <c r="AB203" s="354">
        <v>1651</v>
      </c>
      <c r="AC203" s="354">
        <v>1752.75</v>
      </c>
      <c r="AD203" s="285">
        <v>1967.7089999999998</v>
      </c>
      <c r="AE203" s="286">
        <v>19025.29128216</v>
      </c>
      <c r="AF203" s="355">
        <v>2.5457360000000002</v>
      </c>
      <c r="AG203" s="287">
        <v>10.571993664649634</v>
      </c>
      <c r="AH203" s="288">
        <v>9.4394355154841225</v>
      </c>
      <c r="AI203" s="288">
        <v>9.4394355154841225</v>
      </c>
      <c r="AJ203" s="288">
        <v>8.8659793814432977</v>
      </c>
      <c r="AK203" s="288">
        <v>8.382141963404635</v>
      </c>
      <c r="AL203" s="288">
        <v>7.6029180700352903</v>
      </c>
      <c r="AM203" s="288">
        <v>6.745361206225847</v>
      </c>
      <c r="AN203" s="289">
        <v>17.064680176061266</v>
      </c>
      <c r="AO203" s="287">
        <v>17.402000000000001</v>
      </c>
      <c r="AP203" s="287">
        <v>18.167999999999999</v>
      </c>
      <c r="AQ203" s="121">
        <v>0</v>
      </c>
    </row>
    <row r="204" spans="1:47" s="119" customFormat="1" ht="9" customHeight="1">
      <c r="A204" s="2"/>
      <c r="B204" s="124"/>
      <c r="C204" s="125"/>
      <c r="D204" s="125"/>
      <c r="E204" s="154"/>
      <c r="F204" s="185"/>
      <c r="G204" s="143"/>
      <c r="H204" s="186"/>
      <c r="I204" s="126"/>
      <c r="J204" s="144"/>
      <c r="K204" s="144"/>
      <c r="L204" s="187"/>
      <c r="M204" s="187"/>
      <c r="N204" s="138"/>
      <c r="O204" s="138"/>
      <c r="P204" s="188"/>
      <c r="Q204" s="188"/>
      <c r="R204" s="189"/>
      <c r="S204" s="189"/>
      <c r="T204" s="189"/>
      <c r="U204" s="189"/>
      <c r="V204" s="189"/>
      <c r="W204" s="189"/>
      <c r="X204" s="155"/>
      <c r="Y204" s="155"/>
      <c r="Z204" s="155"/>
      <c r="AA204" s="189"/>
      <c r="AB204" s="189"/>
      <c r="AC204" s="189"/>
      <c r="AD204" s="190"/>
      <c r="AE204" s="190"/>
      <c r="AF204" s="190"/>
      <c r="AG204" s="193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20">
        <v>0</v>
      </c>
      <c r="AR204" s="184"/>
      <c r="AS204" s="184"/>
      <c r="AT204" s="184"/>
      <c r="AU204" s="184"/>
    </row>
    <row r="205" spans="1:47" s="119" customFormat="1" ht="3" customHeight="1">
      <c r="A205" s="2"/>
      <c r="B205" s="76"/>
      <c r="C205" s="76"/>
      <c r="D205" s="76"/>
      <c r="E205" s="94"/>
      <c r="F205" s="94"/>
      <c r="G205" s="145"/>
      <c r="H205" s="94"/>
      <c r="I205" s="127"/>
      <c r="J205" s="136"/>
      <c r="K205" s="136"/>
      <c r="L205" s="136"/>
      <c r="M205" s="136"/>
      <c r="N205" s="94"/>
      <c r="O205" s="94"/>
      <c r="P205" s="137"/>
      <c r="Q205" s="137"/>
      <c r="R205" s="136"/>
      <c r="S205" s="136"/>
      <c r="T205" s="136"/>
      <c r="U205" s="136"/>
      <c r="V205" s="136"/>
      <c r="W205" s="136"/>
      <c r="X205" s="136"/>
      <c r="Y205" s="123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19" t="s">
        <v>85</v>
      </c>
      <c r="AU205" s="184"/>
    </row>
    <row r="206" spans="1:47" s="119" customFormat="1" ht="9.9499999999999993" customHeight="1">
      <c r="A206" s="2"/>
      <c r="B206" s="174"/>
      <c r="C206" s="76"/>
      <c r="D206" s="76"/>
      <c r="E206" s="77"/>
      <c r="F206" s="160" t="s">
        <v>87</v>
      </c>
      <c r="G206" s="146"/>
      <c r="H206" s="77"/>
      <c r="I206" s="109"/>
      <c r="J206" s="107"/>
      <c r="K206" s="165"/>
      <c r="L206" s="166"/>
      <c r="M206" s="107"/>
      <c r="N206" s="77"/>
      <c r="O206" s="77"/>
      <c r="P206" s="77"/>
      <c r="Q206" s="176"/>
      <c r="R206" s="177"/>
      <c r="S206" s="178"/>
      <c r="T206" s="179"/>
      <c r="U206" s="179"/>
      <c r="V206" s="179"/>
      <c r="W206" s="179"/>
      <c r="X206" s="180"/>
      <c r="Y206" s="181"/>
      <c r="Z206" s="77"/>
      <c r="AA206" s="177"/>
      <c r="AB206" s="161"/>
      <c r="AC206" s="171"/>
      <c r="AD206" s="77"/>
      <c r="AE206" s="182"/>
      <c r="AF206" s="182"/>
      <c r="AG206" s="183"/>
      <c r="AH206" s="182"/>
      <c r="AJ206" s="182"/>
      <c r="AK206" s="182"/>
      <c r="AL206" s="181"/>
      <c r="AM206" s="182"/>
      <c r="AN206" s="182"/>
      <c r="AO206" s="182"/>
      <c r="AR206" s="184"/>
      <c r="AS206" s="184"/>
      <c r="AT206" s="184"/>
      <c r="AU206" s="184"/>
    </row>
    <row r="207" spans="1:47" s="119" customFormat="1" ht="9" customHeight="1">
      <c r="A207" s="2"/>
      <c r="B207" s="77"/>
      <c r="C207" s="77"/>
      <c r="D207" s="77"/>
      <c r="E207" s="159"/>
      <c r="F207" s="160" t="s">
        <v>91</v>
      </c>
      <c r="G207" s="147"/>
      <c r="H207" s="161"/>
      <c r="I207" s="129"/>
      <c r="J207" s="107"/>
      <c r="K207" s="162"/>
      <c r="L207" s="163"/>
      <c r="M207" s="163"/>
      <c r="N207" s="167"/>
      <c r="O207" s="168"/>
      <c r="P207" s="169"/>
      <c r="Q207" s="194"/>
      <c r="R207" s="169"/>
      <c r="S207" s="161"/>
      <c r="T207" s="161"/>
      <c r="U207" s="161"/>
      <c r="V207" s="170"/>
      <c r="W207" s="170"/>
      <c r="X207" s="170"/>
      <c r="Y207" s="170"/>
      <c r="Z207" s="171"/>
      <c r="AA207" s="195"/>
      <c r="AB207" s="195"/>
      <c r="AC207" s="196"/>
      <c r="AD207" s="172"/>
      <c r="AE207" s="172"/>
      <c r="AF207" s="172"/>
      <c r="AG207" s="173"/>
      <c r="AH207" s="197"/>
      <c r="AI207" s="198"/>
      <c r="AJ207" s="175"/>
      <c r="AK207" s="175"/>
      <c r="AL207" s="175"/>
      <c r="AN207" s="174"/>
      <c r="AO207" s="174"/>
    </row>
    <row r="208" spans="1:47" s="119" customFormat="1" ht="9" customHeight="1">
      <c r="A208" s="2"/>
      <c r="B208" s="77"/>
      <c r="C208" s="77"/>
      <c r="D208" s="77"/>
      <c r="E208" s="130"/>
      <c r="F208" s="128" t="s">
        <v>92</v>
      </c>
      <c r="G208" s="148"/>
      <c r="H208" s="130"/>
      <c r="I208" s="131"/>
      <c r="J208" s="149"/>
      <c r="K208" s="149"/>
      <c r="L208" s="149"/>
      <c r="M208" s="149"/>
      <c r="N208" s="130"/>
      <c r="O208" s="77"/>
      <c r="P208" s="164"/>
      <c r="Q208" s="156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42"/>
      <c r="AH208" s="106"/>
      <c r="AI208" s="106"/>
      <c r="AJ208" s="107"/>
      <c r="AK208" s="107"/>
      <c r="AL208" s="107"/>
      <c r="AM208" s="107"/>
      <c r="AN208" s="107"/>
      <c r="AO208" s="107"/>
      <c r="AP208" s="77"/>
    </row>
    <row r="209" spans="1:43" s="119" customFormat="1" ht="9" customHeight="1">
      <c r="A209" s="2"/>
      <c r="B209" s="77"/>
      <c r="C209" s="77"/>
      <c r="D209" s="77"/>
      <c r="E209" s="104"/>
      <c r="F209" s="128" t="s">
        <v>93</v>
      </c>
      <c r="G209" s="146"/>
      <c r="H209" s="105"/>
      <c r="I209" s="110"/>
      <c r="J209" s="105"/>
      <c r="K209" s="105"/>
      <c r="L209" s="105"/>
      <c r="M209" s="105"/>
      <c r="N209" s="105"/>
      <c r="O209" s="105"/>
      <c r="P209" s="139"/>
      <c r="Q209" s="157"/>
      <c r="R209" s="199"/>
      <c r="S209" s="77"/>
      <c r="T209" s="77"/>
      <c r="U209" s="77"/>
      <c r="V209" s="77"/>
      <c r="W209" s="77"/>
      <c r="X209" s="77"/>
      <c r="Y209" s="77"/>
      <c r="Z209" s="107"/>
      <c r="AA209" s="107"/>
      <c r="AB209" s="77"/>
      <c r="AC209" s="77"/>
      <c r="AD209" s="77"/>
      <c r="AE209" s="77"/>
      <c r="AF209" s="77"/>
      <c r="AG209" s="142"/>
      <c r="AH209" s="106"/>
      <c r="AI209" s="114"/>
      <c r="AJ209" s="77"/>
      <c r="AK209" s="77"/>
      <c r="AL209" s="77"/>
      <c r="AM209" s="77"/>
      <c r="AN209" s="77"/>
      <c r="AO209" s="77"/>
      <c r="AP209" s="77"/>
    </row>
    <row r="210" spans="1:43" s="119" customFormat="1" ht="9" customHeight="1">
      <c r="A210" s="2"/>
      <c r="B210" s="77"/>
      <c r="C210" s="77"/>
      <c r="D210" s="77"/>
      <c r="E210" s="104"/>
      <c r="F210" s="128"/>
      <c r="G210" s="150"/>
      <c r="H210" s="76"/>
      <c r="I210" s="111"/>
      <c r="J210" s="76"/>
      <c r="K210" s="76"/>
      <c r="L210" s="76"/>
      <c r="M210" s="76"/>
      <c r="N210" s="76"/>
      <c r="O210" s="76"/>
      <c r="P210" s="139"/>
      <c r="Q210" s="158"/>
      <c r="R210" s="140"/>
      <c r="S210" s="77"/>
      <c r="T210" s="77"/>
      <c r="U210" s="77"/>
      <c r="V210" s="77"/>
      <c r="W210" s="77"/>
      <c r="X210" s="77"/>
      <c r="Y210" s="77"/>
      <c r="Z210" s="107"/>
      <c r="AA210" s="107"/>
      <c r="AB210" s="77"/>
      <c r="AC210" s="77"/>
      <c r="AD210" s="77"/>
      <c r="AE210" s="77"/>
      <c r="AF210" s="77"/>
      <c r="AG210" s="107"/>
      <c r="AH210" s="106"/>
      <c r="AI210" s="114"/>
      <c r="AJ210" s="77"/>
      <c r="AK210" s="77"/>
      <c r="AL210" s="77"/>
      <c r="AM210" s="77"/>
      <c r="AN210" s="77"/>
      <c r="AO210" s="77"/>
      <c r="AP210" s="77"/>
    </row>
    <row r="211" spans="1:43" s="119" customFormat="1" ht="9" customHeight="1">
      <c r="A211" s="2"/>
      <c r="B211" s="77"/>
      <c r="C211" s="77"/>
      <c r="D211" s="77"/>
      <c r="E211" s="77"/>
      <c r="F211" s="77"/>
      <c r="G211" s="146"/>
      <c r="H211" s="76"/>
      <c r="I211" s="111"/>
      <c r="J211" s="76"/>
      <c r="K211" s="76"/>
      <c r="L211" s="76"/>
      <c r="M211" s="76"/>
      <c r="N211" s="76"/>
      <c r="O211" s="76"/>
      <c r="P211" s="139"/>
      <c r="Q211" s="158"/>
      <c r="R211" s="140"/>
      <c r="S211" s="77"/>
      <c r="T211" s="77"/>
      <c r="U211" s="77"/>
      <c r="V211" s="77"/>
      <c r="W211" s="77"/>
      <c r="X211" s="77"/>
      <c r="Y211" s="77"/>
      <c r="Z211" s="107"/>
      <c r="AA211" s="107"/>
      <c r="AB211" s="77"/>
      <c r="AC211" s="77"/>
      <c r="AD211" s="77"/>
      <c r="AE211" s="77"/>
      <c r="AF211" s="77"/>
      <c r="AG211" s="107"/>
      <c r="AH211" s="106"/>
      <c r="AI211" s="114"/>
      <c r="AJ211" s="77"/>
      <c r="AK211" s="77"/>
      <c r="AL211" s="77"/>
      <c r="AM211" s="77"/>
      <c r="AN211" s="77"/>
      <c r="AO211" s="77"/>
      <c r="AP211" s="77"/>
    </row>
    <row r="212" spans="1:43" s="119" customFormat="1">
      <c r="A212" s="2"/>
      <c r="B212" s="83"/>
      <c r="C212" s="68"/>
      <c r="D212" s="68"/>
      <c r="E212" s="104"/>
      <c r="F212" s="76"/>
      <c r="G212" s="150"/>
      <c r="H212" s="105"/>
      <c r="I212" s="110"/>
      <c r="J212" s="105"/>
      <c r="K212" s="105"/>
      <c r="L212" s="105"/>
      <c r="M212" s="105"/>
      <c r="N212" s="105"/>
      <c r="O212" s="105"/>
      <c r="P212" s="139"/>
      <c r="Q212" s="158"/>
      <c r="R212" s="140"/>
      <c r="S212" s="77"/>
      <c r="T212" s="77"/>
      <c r="U212" s="77"/>
      <c r="V212" s="77"/>
      <c r="W212" s="77"/>
      <c r="X212" s="77"/>
      <c r="Y212" s="77"/>
      <c r="Z212" s="107"/>
      <c r="AA212" s="107"/>
      <c r="AB212" s="77"/>
      <c r="AC212" s="77"/>
      <c r="AD212" s="77"/>
      <c r="AE212" s="77"/>
      <c r="AF212" s="77"/>
      <c r="AG212" s="107"/>
      <c r="AH212" s="106"/>
      <c r="AI212" s="114"/>
      <c r="AJ212" s="77"/>
      <c r="AK212" s="77"/>
      <c r="AL212" s="77"/>
      <c r="AM212" s="77"/>
      <c r="AN212" s="77"/>
      <c r="AO212" s="77"/>
      <c r="AP212" s="141"/>
    </row>
    <row r="213" spans="1:43" s="119" customFormat="1">
      <c r="A213" s="2"/>
      <c r="B213" s="132"/>
      <c r="C213" s="68"/>
      <c r="D213" s="68"/>
      <c r="E213" s="104"/>
      <c r="F213" s="77"/>
      <c r="G213" s="146"/>
      <c r="H213" s="105"/>
      <c r="I213" s="110"/>
      <c r="J213" s="105"/>
      <c r="K213" s="105"/>
      <c r="L213" s="105"/>
      <c r="M213" s="105"/>
      <c r="N213" s="105"/>
      <c r="O213" s="105"/>
      <c r="P213" s="139"/>
      <c r="Q213" s="158"/>
      <c r="R213" s="140"/>
      <c r="S213" s="77"/>
      <c r="T213" s="77"/>
      <c r="U213" s="77"/>
      <c r="V213" s="77"/>
      <c r="W213" s="77"/>
      <c r="X213" s="77"/>
      <c r="Y213" s="77"/>
      <c r="Z213" s="107"/>
      <c r="AA213" s="107"/>
      <c r="AB213" s="77"/>
      <c r="AC213" s="77"/>
      <c r="AD213" s="77"/>
      <c r="AE213" s="77"/>
      <c r="AF213" s="77"/>
      <c r="AG213" s="107"/>
      <c r="AH213" s="106"/>
      <c r="AI213" s="114"/>
      <c r="AJ213" s="77"/>
      <c r="AK213" s="77"/>
      <c r="AL213" s="77"/>
      <c r="AM213" s="77"/>
      <c r="AN213" s="77"/>
      <c r="AO213" s="77"/>
      <c r="AP213" s="141"/>
    </row>
    <row r="214" spans="1:43" s="119" customFormat="1">
      <c r="A214" s="2"/>
      <c r="B214" s="83"/>
      <c r="C214" s="68"/>
      <c r="D214" s="68"/>
      <c r="E214" s="68"/>
      <c r="F214" s="77"/>
      <c r="G214" s="108"/>
      <c r="H214" s="68"/>
      <c r="I214" s="112"/>
      <c r="J214" s="68"/>
      <c r="K214" s="68"/>
      <c r="L214" s="68"/>
      <c r="M214" s="68"/>
      <c r="N214" s="68"/>
      <c r="O214" s="68"/>
      <c r="P214" s="115"/>
      <c r="Q214" s="96"/>
      <c r="R214" s="116"/>
      <c r="S214" s="68"/>
      <c r="T214" s="68"/>
      <c r="U214" s="68"/>
      <c r="V214" s="68"/>
      <c r="W214" s="68"/>
      <c r="X214" s="68"/>
      <c r="Y214" s="68"/>
      <c r="Z214" s="74"/>
      <c r="AA214" s="74"/>
      <c r="AB214" s="68"/>
      <c r="AC214" s="68"/>
      <c r="AD214" s="68"/>
      <c r="AE214" s="68"/>
      <c r="AF214" s="68"/>
      <c r="AG214" s="74"/>
      <c r="AH214" s="75"/>
      <c r="AI214" s="117"/>
      <c r="AJ214" s="68"/>
      <c r="AK214" s="68"/>
      <c r="AL214" s="68"/>
      <c r="AM214" s="68"/>
      <c r="AN214" s="68"/>
      <c r="AO214" s="68"/>
      <c r="AP214" s="68"/>
    </row>
    <row r="215" spans="1:43" s="119" customFormat="1">
      <c r="A215" s="2"/>
      <c r="B215" s="83"/>
      <c r="C215" s="68"/>
      <c r="D215" s="68"/>
      <c r="E215" s="68"/>
      <c r="F215" s="77"/>
      <c r="G215" s="108"/>
      <c r="H215" s="68"/>
      <c r="I215" s="112"/>
      <c r="J215" s="68"/>
      <c r="K215" s="68"/>
      <c r="L215" s="68"/>
      <c r="M215" s="68"/>
      <c r="N215" s="68"/>
      <c r="O215" s="68"/>
      <c r="P215" s="115"/>
      <c r="Q215" s="96"/>
      <c r="R215" s="116"/>
      <c r="S215" s="68"/>
      <c r="T215" s="68"/>
      <c r="U215" s="68"/>
      <c r="V215" s="68"/>
      <c r="W215" s="68"/>
      <c r="X215" s="68"/>
      <c r="Y215" s="68"/>
      <c r="Z215" s="74"/>
      <c r="AA215" s="74"/>
      <c r="AB215" s="68"/>
      <c r="AC215" s="68"/>
      <c r="AD215" s="68"/>
      <c r="AE215" s="68"/>
      <c r="AF215" s="68"/>
      <c r="AG215" s="74"/>
      <c r="AH215" s="75"/>
      <c r="AI215" s="117"/>
      <c r="AJ215" s="68"/>
      <c r="AK215" s="68"/>
      <c r="AL215" s="68"/>
      <c r="AM215" s="68"/>
      <c r="AN215" s="68"/>
      <c r="AO215" s="68"/>
      <c r="AP215" s="68"/>
    </row>
    <row r="216" spans="1:43" s="119" customFormat="1">
      <c r="A216" s="2"/>
      <c r="B216" s="83"/>
      <c r="C216" s="68"/>
      <c r="D216" s="68"/>
      <c r="E216" s="68"/>
      <c r="F216" s="77"/>
      <c r="G216" s="108"/>
      <c r="H216" s="68"/>
      <c r="I216" s="112"/>
      <c r="J216" s="68"/>
      <c r="K216" s="68"/>
      <c r="L216" s="68"/>
      <c r="M216" s="68"/>
      <c r="N216" s="68"/>
      <c r="O216" s="68"/>
      <c r="P216" s="115"/>
      <c r="Q216" s="96"/>
      <c r="R216" s="116"/>
      <c r="S216" s="68"/>
      <c r="T216" s="68"/>
      <c r="U216" s="68"/>
      <c r="V216" s="68"/>
      <c r="W216" s="68"/>
      <c r="X216" s="68"/>
      <c r="Y216" s="68"/>
      <c r="Z216" s="74"/>
      <c r="AA216" s="74"/>
      <c r="AB216" s="68"/>
      <c r="AC216" s="68"/>
      <c r="AD216" s="68"/>
      <c r="AE216" s="68"/>
      <c r="AF216" s="68"/>
      <c r="AG216" s="74"/>
      <c r="AH216" s="75"/>
      <c r="AI216" s="117"/>
      <c r="AJ216" s="68"/>
      <c r="AK216" s="68"/>
      <c r="AL216" s="68"/>
      <c r="AM216" s="68"/>
      <c r="AN216" s="68"/>
      <c r="AO216" s="68"/>
      <c r="AP216" s="68"/>
    </row>
    <row r="217" spans="1:43">
      <c r="B217" s="85"/>
      <c r="C217" s="68"/>
      <c r="D217" s="68"/>
      <c r="E217" s="68"/>
      <c r="F217" s="77"/>
      <c r="G217" s="108"/>
      <c r="H217" s="68"/>
      <c r="I217" s="112"/>
      <c r="J217" s="68"/>
      <c r="K217" s="68"/>
      <c r="L217" s="68"/>
      <c r="M217" s="68"/>
      <c r="N217" s="68"/>
      <c r="O217" s="68"/>
      <c r="P217" s="115"/>
      <c r="Q217" s="96"/>
      <c r="R217" s="116"/>
      <c r="S217" s="68"/>
      <c r="T217" s="68"/>
      <c r="U217" s="68"/>
      <c r="V217" s="68"/>
      <c r="W217" s="68"/>
      <c r="X217" s="68"/>
      <c r="Y217" s="68"/>
      <c r="Z217" s="74"/>
      <c r="AA217" s="74"/>
      <c r="AB217" s="68"/>
      <c r="AC217" s="68"/>
      <c r="AD217" s="68"/>
      <c r="AE217" s="68"/>
      <c r="AF217" s="68"/>
      <c r="AG217" s="74"/>
      <c r="AH217" s="75"/>
      <c r="AI217" s="117"/>
      <c r="AJ217" s="68"/>
      <c r="AK217" s="68"/>
      <c r="AL217" s="68"/>
      <c r="AM217" s="68"/>
      <c r="AN217" s="68"/>
      <c r="AO217" s="68"/>
      <c r="AP217" s="68"/>
      <c r="AQ217" s="8"/>
    </row>
    <row r="218" spans="1:43">
      <c r="B218" s="68"/>
      <c r="C218" s="68"/>
      <c r="D218" s="68"/>
      <c r="E218" s="68"/>
      <c r="F218" s="77"/>
      <c r="G218" s="108"/>
      <c r="H218" s="68"/>
      <c r="I218" s="112"/>
      <c r="J218" s="68"/>
      <c r="K218" s="68"/>
      <c r="L218" s="68"/>
      <c r="M218" s="68"/>
      <c r="N218" s="68"/>
      <c r="O218" s="68"/>
      <c r="P218" s="115"/>
      <c r="Q218" s="96"/>
      <c r="R218" s="116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74"/>
      <c r="AH218" s="75"/>
      <c r="AI218" s="117"/>
      <c r="AJ218" s="68"/>
      <c r="AK218" s="68"/>
      <c r="AL218" s="68"/>
      <c r="AM218" s="68"/>
      <c r="AN218" s="68"/>
      <c r="AO218" s="68"/>
      <c r="AP218" s="68"/>
      <c r="AQ218" s="8"/>
    </row>
    <row r="219" spans="1:43">
      <c r="B219" s="68"/>
      <c r="C219" s="68"/>
      <c r="D219" s="68"/>
      <c r="E219" s="68"/>
      <c r="F219" s="77"/>
      <c r="G219" s="108"/>
      <c r="H219" s="68"/>
      <c r="I219" s="112"/>
      <c r="J219" s="118"/>
      <c r="K219" s="68"/>
      <c r="L219" s="68"/>
      <c r="M219" s="68"/>
      <c r="N219" s="68"/>
      <c r="O219" s="68"/>
      <c r="P219" s="115"/>
      <c r="Q219" s="96"/>
      <c r="R219" s="116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74"/>
      <c r="AH219" s="75"/>
      <c r="AI219" s="117"/>
      <c r="AJ219" s="68"/>
      <c r="AK219" s="68"/>
      <c r="AL219" s="68"/>
      <c r="AM219" s="68"/>
      <c r="AN219" s="68"/>
      <c r="AO219" s="68"/>
      <c r="AP219" s="68"/>
      <c r="AQ219" s="8"/>
    </row>
    <row r="220" spans="1:43">
      <c r="B220" s="84"/>
      <c r="C220" s="68"/>
      <c r="D220" s="68"/>
      <c r="E220" s="68"/>
      <c r="F220" s="77"/>
      <c r="G220" s="108"/>
      <c r="H220" s="68"/>
      <c r="I220" s="112"/>
      <c r="J220" s="118"/>
      <c r="K220" s="68"/>
      <c r="L220" s="68"/>
      <c r="M220" s="68"/>
      <c r="N220" s="68"/>
      <c r="O220" s="68"/>
      <c r="P220" s="115"/>
      <c r="Q220" s="96"/>
      <c r="R220" s="116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74"/>
      <c r="AH220" s="75"/>
      <c r="AI220" s="117"/>
      <c r="AJ220" s="68"/>
      <c r="AK220" s="68"/>
      <c r="AL220" s="68"/>
      <c r="AM220" s="68"/>
      <c r="AN220" s="68"/>
      <c r="AO220" s="68"/>
      <c r="AP220" s="68"/>
      <c r="AQ220" s="8"/>
    </row>
    <row r="221" spans="1:43">
      <c r="B221" s="84"/>
      <c r="C221" s="68"/>
      <c r="D221" s="68"/>
      <c r="E221" s="68"/>
      <c r="F221" s="77"/>
      <c r="G221" s="108"/>
      <c r="H221" s="68"/>
      <c r="I221" s="112"/>
      <c r="J221" s="118"/>
      <c r="K221" s="68"/>
      <c r="L221" s="68"/>
      <c r="M221" s="68"/>
      <c r="N221" s="68"/>
      <c r="O221" s="68"/>
      <c r="P221" s="115"/>
      <c r="Q221" s="96"/>
      <c r="R221" s="116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74"/>
      <c r="AH221" s="75"/>
      <c r="AI221" s="117"/>
      <c r="AJ221" s="68"/>
      <c r="AK221" s="68"/>
      <c r="AL221" s="68"/>
      <c r="AM221" s="68"/>
      <c r="AN221" s="68"/>
      <c r="AO221" s="68"/>
      <c r="AP221" s="68"/>
      <c r="AQ221" s="8"/>
    </row>
    <row r="222" spans="1:43">
      <c r="B222" s="84"/>
      <c r="C222" s="68"/>
      <c r="D222" s="68"/>
      <c r="E222" s="68"/>
      <c r="F222" s="77"/>
      <c r="G222" s="108"/>
      <c r="H222" s="68"/>
      <c r="I222" s="112"/>
      <c r="J222" s="118"/>
      <c r="K222" s="68"/>
      <c r="L222" s="68"/>
      <c r="M222" s="68"/>
      <c r="N222" s="68"/>
      <c r="O222" s="68"/>
      <c r="P222" s="115"/>
      <c r="Q222" s="96"/>
      <c r="R222" s="116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74"/>
      <c r="AH222" s="75"/>
      <c r="AI222" s="117"/>
      <c r="AJ222" s="68"/>
      <c r="AK222" s="68"/>
      <c r="AL222" s="68"/>
      <c r="AM222" s="68"/>
      <c r="AN222" s="68"/>
      <c r="AO222" s="68"/>
      <c r="AP222" s="68"/>
      <c r="AQ222" s="8"/>
    </row>
    <row r="223" spans="1:43">
      <c r="B223" s="84"/>
      <c r="C223" s="68"/>
      <c r="D223" s="68"/>
      <c r="E223" s="68"/>
      <c r="F223" s="77"/>
      <c r="G223" s="108"/>
      <c r="H223" s="68"/>
      <c r="I223" s="112"/>
      <c r="J223" s="118"/>
      <c r="K223" s="68"/>
      <c r="L223" s="68"/>
      <c r="M223" s="68"/>
      <c r="N223" s="68"/>
      <c r="O223" s="68"/>
      <c r="P223" s="115"/>
      <c r="Q223" s="96"/>
      <c r="R223" s="116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74"/>
      <c r="AH223" s="75"/>
      <c r="AI223" s="117"/>
      <c r="AJ223" s="68"/>
      <c r="AK223" s="68"/>
      <c r="AL223" s="68"/>
      <c r="AM223" s="68"/>
      <c r="AN223" s="68"/>
      <c r="AO223" s="68"/>
      <c r="AP223" s="68"/>
      <c r="AQ223" s="8"/>
    </row>
    <row r="224" spans="1:43">
      <c r="B224" s="83"/>
      <c r="C224" s="68"/>
      <c r="D224" s="68"/>
      <c r="E224" s="68"/>
      <c r="F224" s="77"/>
      <c r="G224" s="108"/>
      <c r="H224" s="68"/>
      <c r="I224" s="112"/>
      <c r="J224" s="118"/>
      <c r="K224" s="68"/>
      <c r="L224" s="68"/>
      <c r="M224" s="68"/>
      <c r="N224" s="68"/>
      <c r="O224" s="68"/>
      <c r="P224" s="115"/>
      <c r="Q224" s="96"/>
      <c r="R224" s="116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74"/>
      <c r="AH224" s="75"/>
      <c r="AI224" s="117"/>
      <c r="AJ224" s="68"/>
      <c r="AK224" s="68"/>
      <c r="AL224" s="68"/>
      <c r="AM224" s="68"/>
      <c r="AN224" s="68"/>
      <c r="AO224" s="68"/>
      <c r="AP224" s="68"/>
      <c r="AQ224" s="8"/>
    </row>
    <row r="225" spans="2:43">
      <c r="B225" s="84"/>
      <c r="C225" s="68"/>
      <c r="D225" s="68"/>
      <c r="E225" s="68"/>
      <c r="F225" s="77"/>
      <c r="G225" s="108"/>
      <c r="H225" s="68"/>
      <c r="I225" s="112"/>
      <c r="J225" s="118"/>
      <c r="K225" s="68"/>
      <c r="L225" s="68"/>
      <c r="M225" s="68"/>
      <c r="N225" s="68"/>
      <c r="O225" s="68"/>
      <c r="P225" s="115"/>
      <c r="Q225" s="96"/>
      <c r="R225" s="116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74"/>
      <c r="AH225" s="75"/>
      <c r="AI225" s="117"/>
      <c r="AJ225" s="68"/>
      <c r="AK225" s="68"/>
      <c r="AL225" s="68"/>
      <c r="AM225" s="68"/>
      <c r="AN225" s="68"/>
      <c r="AO225" s="68"/>
      <c r="AP225" s="68"/>
      <c r="AQ225" s="8"/>
    </row>
    <row r="226" spans="2:43">
      <c r="B226" s="83"/>
      <c r="C226" s="68"/>
      <c r="D226" s="68"/>
      <c r="E226" s="68"/>
      <c r="F226" s="77"/>
      <c r="G226" s="108"/>
      <c r="H226" s="68"/>
      <c r="I226" s="112"/>
      <c r="J226" s="118"/>
      <c r="K226" s="68"/>
      <c r="L226" s="68"/>
      <c r="M226" s="68"/>
      <c r="N226" s="68"/>
      <c r="O226" s="68"/>
      <c r="P226" s="115"/>
      <c r="Q226" s="96"/>
      <c r="R226" s="116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74"/>
      <c r="AH226" s="75"/>
      <c r="AI226" s="117"/>
      <c r="AJ226" s="68"/>
      <c r="AK226" s="68"/>
      <c r="AL226" s="68"/>
      <c r="AM226" s="68"/>
      <c r="AN226" s="68"/>
      <c r="AO226" s="68"/>
      <c r="AP226" s="68"/>
      <c r="AQ226" s="8"/>
    </row>
    <row r="227" spans="2:43">
      <c r="B227" s="84"/>
      <c r="C227" s="68"/>
      <c r="D227" s="68"/>
      <c r="E227" s="68"/>
      <c r="F227" s="77"/>
      <c r="G227" s="108"/>
      <c r="H227" s="68"/>
      <c r="I227" s="112"/>
      <c r="J227" s="118"/>
      <c r="K227" s="68"/>
      <c r="L227" s="68"/>
      <c r="M227" s="68"/>
      <c r="N227" s="68"/>
      <c r="O227" s="68"/>
      <c r="P227" s="115"/>
      <c r="Q227" s="96"/>
      <c r="R227" s="116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74"/>
      <c r="AH227" s="75"/>
      <c r="AI227" s="117"/>
      <c r="AJ227" s="68"/>
      <c r="AK227" s="68"/>
      <c r="AL227" s="68"/>
      <c r="AM227" s="68"/>
      <c r="AN227" s="68"/>
      <c r="AO227" s="68"/>
      <c r="AP227" s="68"/>
      <c r="AQ227" s="8"/>
    </row>
    <row r="228" spans="2:43">
      <c r="B228" s="83"/>
      <c r="C228" s="68"/>
      <c r="D228" s="68"/>
      <c r="E228" s="68"/>
      <c r="F228" s="77"/>
      <c r="G228" s="108"/>
      <c r="H228" s="68"/>
      <c r="I228" s="112"/>
      <c r="J228" s="118"/>
      <c r="K228" s="68"/>
      <c r="L228" s="68"/>
      <c r="M228" s="68"/>
      <c r="N228" s="68"/>
      <c r="O228" s="68"/>
      <c r="P228" s="115"/>
      <c r="Q228" s="96"/>
      <c r="R228" s="116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74"/>
      <c r="AH228" s="75"/>
      <c r="AI228" s="117"/>
      <c r="AJ228" s="68"/>
      <c r="AK228" s="68"/>
      <c r="AL228" s="68"/>
      <c r="AM228" s="68"/>
      <c r="AN228" s="68"/>
      <c r="AO228" s="68"/>
      <c r="AP228" s="68"/>
      <c r="AQ228" s="8"/>
    </row>
    <row r="229" spans="2:43">
      <c r="B229" s="83"/>
      <c r="C229" s="68"/>
      <c r="D229" s="68"/>
      <c r="E229" s="68"/>
      <c r="F229" s="77"/>
      <c r="G229" s="108"/>
      <c r="H229" s="68"/>
      <c r="I229" s="112"/>
      <c r="J229" s="118"/>
      <c r="K229" s="68"/>
      <c r="L229" s="68"/>
      <c r="M229" s="68"/>
      <c r="N229" s="68"/>
      <c r="O229" s="68"/>
      <c r="P229" s="115"/>
      <c r="Q229" s="96"/>
      <c r="R229" s="116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74"/>
      <c r="AH229" s="75"/>
      <c r="AI229" s="117"/>
      <c r="AJ229" s="68"/>
      <c r="AK229" s="68"/>
      <c r="AL229" s="68"/>
      <c r="AM229" s="68"/>
      <c r="AN229" s="68"/>
      <c r="AO229" s="68"/>
      <c r="AP229" s="68"/>
      <c r="AQ229" s="8"/>
    </row>
    <row r="230" spans="2:43">
      <c r="B230" s="83"/>
      <c r="C230" s="68"/>
      <c r="D230" s="68"/>
      <c r="E230" s="68"/>
      <c r="F230" s="77"/>
      <c r="G230" s="108"/>
      <c r="H230" s="68"/>
      <c r="I230" s="112"/>
      <c r="J230" s="118"/>
      <c r="K230" s="68"/>
      <c r="L230" s="68"/>
      <c r="M230" s="68"/>
      <c r="N230" s="68"/>
      <c r="O230" s="68"/>
      <c r="P230" s="115"/>
      <c r="Q230" s="96"/>
      <c r="R230" s="116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74"/>
      <c r="AH230" s="75"/>
      <c r="AI230" s="117"/>
      <c r="AJ230" s="68"/>
      <c r="AK230" s="68"/>
      <c r="AL230" s="68"/>
      <c r="AM230" s="68"/>
      <c r="AN230" s="68"/>
      <c r="AO230" s="68"/>
      <c r="AP230" s="68"/>
      <c r="AQ230" s="8"/>
    </row>
    <row r="231" spans="2:43">
      <c r="B231" s="83"/>
      <c r="C231" s="68"/>
      <c r="D231" s="68"/>
      <c r="E231" s="68"/>
      <c r="F231" s="77"/>
      <c r="G231" s="108"/>
      <c r="H231" s="68"/>
      <c r="I231" s="112"/>
      <c r="J231" s="118"/>
      <c r="K231" s="68"/>
      <c r="L231" s="68"/>
      <c r="M231" s="68"/>
      <c r="N231" s="68"/>
      <c r="O231" s="68"/>
      <c r="P231" s="115"/>
      <c r="Q231" s="96"/>
      <c r="R231" s="116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74"/>
      <c r="AH231" s="75"/>
      <c r="AI231" s="117"/>
      <c r="AJ231" s="68"/>
      <c r="AK231" s="68"/>
      <c r="AL231" s="68"/>
      <c r="AM231" s="68"/>
      <c r="AN231" s="68"/>
      <c r="AO231" s="68"/>
      <c r="AP231" s="68"/>
      <c r="AQ231" s="8"/>
    </row>
    <row r="232" spans="2:43">
      <c r="B232" s="83"/>
      <c r="C232" s="68"/>
      <c r="D232" s="68"/>
      <c r="E232" s="68"/>
      <c r="F232" s="77"/>
      <c r="G232" s="108"/>
      <c r="H232" s="68"/>
      <c r="I232" s="112"/>
      <c r="J232" s="118"/>
      <c r="K232" s="68"/>
      <c r="L232" s="68"/>
      <c r="M232" s="68"/>
      <c r="N232" s="68"/>
      <c r="O232" s="68"/>
      <c r="P232" s="115"/>
      <c r="Q232" s="96"/>
      <c r="R232" s="116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74"/>
      <c r="AH232" s="75"/>
      <c r="AI232" s="117"/>
      <c r="AJ232" s="68"/>
      <c r="AK232" s="68"/>
      <c r="AL232" s="68"/>
      <c r="AM232" s="68"/>
      <c r="AN232" s="68"/>
      <c r="AO232" s="68"/>
      <c r="AP232" s="68"/>
      <c r="AQ232" s="8"/>
    </row>
    <row r="233" spans="2:43">
      <c r="B233" s="83"/>
      <c r="C233" s="68"/>
      <c r="D233" s="68"/>
      <c r="E233" s="68"/>
      <c r="F233" s="77"/>
      <c r="G233" s="108"/>
      <c r="H233" s="68"/>
      <c r="I233" s="112"/>
      <c r="J233" s="118"/>
      <c r="K233" s="68"/>
      <c r="L233" s="68"/>
      <c r="M233" s="68"/>
      <c r="N233" s="68"/>
      <c r="O233" s="68"/>
      <c r="P233" s="115"/>
      <c r="Q233" s="96"/>
      <c r="R233" s="116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74"/>
      <c r="AH233" s="75"/>
      <c r="AI233" s="117"/>
      <c r="AJ233" s="68"/>
      <c r="AK233" s="68"/>
      <c r="AL233" s="68"/>
      <c r="AM233" s="68"/>
      <c r="AN233" s="68"/>
      <c r="AO233" s="68"/>
      <c r="AP233" s="68"/>
      <c r="AQ233" s="8"/>
    </row>
    <row r="234" spans="2:43">
      <c r="B234" s="83"/>
      <c r="C234" s="68"/>
      <c r="D234" s="68"/>
      <c r="E234" s="68"/>
      <c r="F234" s="77"/>
      <c r="G234" s="108"/>
      <c r="H234" s="68"/>
      <c r="I234" s="112"/>
      <c r="J234" s="118"/>
      <c r="K234" s="68"/>
      <c r="L234" s="68"/>
      <c r="M234" s="68"/>
      <c r="N234" s="68"/>
      <c r="O234" s="68"/>
      <c r="P234" s="115"/>
      <c r="Q234" s="96"/>
      <c r="R234" s="116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74"/>
      <c r="AH234" s="75"/>
      <c r="AI234" s="117"/>
      <c r="AJ234" s="68"/>
      <c r="AK234" s="68"/>
      <c r="AL234" s="68"/>
      <c r="AM234" s="68"/>
      <c r="AN234" s="68"/>
      <c r="AO234" s="68"/>
      <c r="AP234" s="68"/>
      <c r="AQ234" s="8"/>
    </row>
    <row r="235" spans="2:43">
      <c r="B235" s="83"/>
      <c r="C235" s="68"/>
      <c r="D235" s="68"/>
      <c r="E235" s="68"/>
      <c r="F235" s="77"/>
      <c r="G235" s="108"/>
      <c r="H235" s="68"/>
      <c r="I235" s="112"/>
      <c r="J235" s="118"/>
      <c r="K235" s="68"/>
      <c r="L235" s="68"/>
      <c r="M235" s="68"/>
      <c r="N235" s="68"/>
      <c r="O235" s="68"/>
      <c r="P235" s="115"/>
      <c r="Q235" s="96"/>
      <c r="R235" s="116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74"/>
      <c r="AH235" s="75"/>
      <c r="AI235" s="117"/>
      <c r="AJ235" s="68"/>
      <c r="AK235" s="68"/>
      <c r="AL235" s="68"/>
      <c r="AM235" s="68"/>
      <c r="AN235" s="68"/>
      <c r="AO235" s="68"/>
      <c r="AP235" s="68"/>
      <c r="AQ235" s="8"/>
    </row>
    <row r="236" spans="2:43">
      <c r="B236" s="95"/>
      <c r="C236" s="68"/>
      <c r="D236" s="68"/>
      <c r="E236" s="68"/>
      <c r="F236" s="77"/>
      <c r="G236" s="108"/>
      <c r="H236" s="68"/>
      <c r="I236" s="112"/>
      <c r="J236" s="118"/>
      <c r="K236" s="68"/>
      <c r="L236" s="68"/>
      <c r="M236" s="68"/>
      <c r="N236" s="68"/>
      <c r="O236" s="68"/>
      <c r="P236" s="115"/>
      <c r="Q236" s="96"/>
      <c r="R236" s="116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74"/>
      <c r="AH236" s="75"/>
      <c r="AI236" s="117"/>
      <c r="AJ236" s="68"/>
      <c r="AK236" s="68"/>
      <c r="AL236" s="68"/>
      <c r="AM236" s="68"/>
      <c r="AN236" s="68"/>
      <c r="AO236" s="68"/>
      <c r="AP236" s="68"/>
      <c r="AQ236" s="8"/>
    </row>
    <row r="237" spans="2:43">
      <c r="B237" s="68"/>
      <c r="C237" s="68"/>
      <c r="D237" s="68"/>
      <c r="E237" s="68"/>
      <c r="F237" s="77"/>
      <c r="G237" s="108"/>
      <c r="H237" s="68"/>
      <c r="I237" s="112"/>
      <c r="J237" s="118"/>
      <c r="K237" s="68"/>
      <c r="L237" s="68"/>
      <c r="M237" s="68"/>
      <c r="N237" s="68"/>
      <c r="O237" s="68"/>
      <c r="P237" s="115"/>
      <c r="Q237" s="96"/>
      <c r="R237" s="116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74"/>
      <c r="AH237" s="75"/>
      <c r="AI237" s="117"/>
      <c r="AJ237" s="68"/>
      <c r="AK237" s="68"/>
      <c r="AL237" s="68"/>
      <c r="AM237" s="68"/>
      <c r="AN237" s="68"/>
      <c r="AO237" s="68"/>
      <c r="AP237" s="68"/>
      <c r="AQ237" s="8"/>
    </row>
    <row r="238" spans="2:43">
      <c r="B238" s="68"/>
      <c r="C238" s="68"/>
      <c r="D238" s="68"/>
      <c r="E238" s="68"/>
      <c r="F238" s="77"/>
      <c r="G238" s="108"/>
      <c r="H238" s="68"/>
      <c r="I238" s="112"/>
      <c r="J238" s="118"/>
      <c r="K238" s="68"/>
      <c r="L238" s="68"/>
      <c r="M238" s="68"/>
      <c r="N238" s="68"/>
      <c r="O238" s="68"/>
      <c r="P238" s="115"/>
      <c r="Q238" s="96"/>
      <c r="R238" s="116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74"/>
      <c r="AH238" s="75"/>
      <c r="AI238" s="117"/>
      <c r="AJ238" s="68"/>
      <c r="AK238" s="68"/>
      <c r="AL238" s="68"/>
      <c r="AM238" s="68"/>
      <c r="AN238" s="68"/>
      <c r="AO238" s="68"/>
      <c r="AP238" s="68"/>
      <c r="AQ238" s="8"/>
    </row>
    <row r="239" spans="2:43">
      <c r="B239" s="68"/>
      <c r="C239" s="68"/>
      <c r="D239" s="68"/>
      <c r="E239" s="68"/>
      <c r="F239" s="77"/>
      <c r="G239" s="108"/>
      <c r="H239" s="68"/>
      <c r="I239" s="112"/>
      <c r="J239" s="118"/>
      <c r="K239" s="68"/>
      <c r="L239" s="68"/>
      <c r="M239" s="68"/>
      <c r="N239" s="68"/>
      <c r="O239" s="68"/>
      <c r="P239" s="115"/>
      <c r="Q239" s="96"/>
      <c r="R239" s="116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74"/>
      <c r="AH239" s="75"/>
      <c r="AI239" s="117"/>
      <c r="AJ239" s="68"/>
      <c r="AK239" s="68"/>
      <c r="AL239" s="68"/>
      <c r="AM239" s="68"/>
      <c r="AN239" s="68"/>
      <c r="AO239" s="68"/>
      <c r="AP239" s="68"/>
      <c r="AQ239" s="8"/>
    </row>
    <row r="240" spans="2:43">
      <c r="B240" s="68"/>
      <c r="C240" s="68"/>
      <c r="D240" s="68"/>
      <c r="E240" s="68"/>
      <c r="F240" s="77"/>
      <c r="G240" s="108"/>
      <c r="H240" s="68"/>
      <c r="I240" s="112"/>
      <c r="J240" s="118"/>
      <c r="K240" s="68"/>
      <c r="L240" s="68"/>
      <c r="M240" s="68"/>
      <c r="N240" s="68"/>
      <c r="O240" s="68"/>
      <c r="P240" s="115"/>
      <c r="Q240" s="96"/>
      <c r="R240" s="116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74"/>
      <c r="AH240" s="75"/>
      <c r="AI240" s="117"/>
      <c r="AJ240" s="68"/>
      <c r="AK240" s="68"/>
      <c r="AL240" s="68"/>
      <c r="AM240" s="68"/>
      <c r="AN240" s="68"/>
      <c r="AO240" s="68"/>
      <c r="AP240" s="68"/>
      <c r="AQ240" s="8"/>
    </row>
    <row r="241" spans="2:43">
      <c r="B241" s="68"/>
      <c r="C241" s="68"/>
      <c r="D241" s="68"/>
      <c r="E241" s="68"/>
      <c r="F241" s="77"/>
      <c r="G241" s="108"/>
      <c r="H241" s="68"/>
      <c r="I241" s="112"/>
      <c r="J241" s="118"/>
      <c r="K241" s="68"/>
      <c r="L241" s="68"/>
      <c r="M241" s="68"/>
      <c r="N241" s="68"/>
      <c r="O241" s="68"/>
      <c r="P241" s="115"/>
      <c r="Q241" s="96"/>
      <c r="R241" s="116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74"/>
      <c r="AH241" s="75"/>
      <c r="AI241" s="117"/>
      <c r="AJ241" s="68"/>
      <c r="AK241" s="68"/>
      <c r="AL241" s="68"/>
      <c r="AM241" s="68"/>
      <c r="AN241" s="68"/>
      <c r="AO241" s="68"/>
      <c r="AP241" s="68"/>
      <c r="AQ241" s="8"/>
    </row>
    <row r="242" spans="2:43">
      <c r="B242" s="68"/>
      <c r="C242" s="68"/>
      <c r="D242" s="68"/>
      <c r="E242" s="68"/>
      <c r="F242" s="77"/>
      <c r="G242" s="108"/>
      <c r="H242" s="68"/>
      <c r="I242" s="112"/>
      <c r="J242" s="118"/>
      <c r="K242" s="68"/>
      <c r="L242" s="68"/>
      <c r="M242" s="68"/>
      <c r="N242" s="68"/>
      <c r="O242" s="68"/>
      <c r="P242" s="115"/>
      <c r="Q242" s="96"/>
      <c r="R242" s="116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74"/>
      <c r="AH242" s="75"/>
      <c r="AI242" s="117"/>
      <c r="AJ242" s="68"/>
      <c r="AK242" s="68"/>
      <c r="AL242" s="68"/>
      <c r="AM242" s="68"/>
      <c r="AN242" s="68"/>
      <c r="AO242" s="68"/>
      <c r="AP242" s="68"/>
      <c r="AQ242" s="8"/>
    </row>
    <row r="243" spans="2:43">
      <c r="B243" s="68"/>
      <c r="C243" s="68"/>
      <c r="D243" s="68"/>
      <c r="E243" s="68"/>
      <c r="F243" s="77"/>
      <c r="G243" s="108"/>
      <c r="H243" s="68"/>
      <c r="I243" s="112"/>
      <c r="J243" s="118"/>
      <c r="K243" s="68"/>
      <c r="L243" s="68"/>
      <c r="M243" s="68"/>
      <c r="N243" s="68"/>
      <c r="O243" s="68"/>
      <c r="P243" s="115"/>
      <c r="Q243" s="96"/>
      <c r="R243" s="116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74"/>
      <c r="AH243" s="75"/>
      <c r="AI243" s="117"/>
      <c r="AJ243" s="68"/>
      <c r="AK243" s="68"/>
      <c r="AL243" s="68"/>
      <c r="AM243" s="68"/>
      <c r="AN243" s="68"/>
      <c r="AO243" s="68"/>
      <c r="AP243" s="68"/>
      <c r="AQ243" s="8"/>
    </row>
    <row r="244" spans="2:43">
      <c r="B244" s="68"/>
      <c r="C244" s="68"/>
      <c r="D244" s="68"/>
      <c r="E244" s="68"/>
      <c r="F244" s="77"/>
      <c r="G244" s="108"/>
      <c r="H244" s="68"/>
      <c r="I244" s="112"/>
      <c r="J244" s="118"/>
      <c r="K244" s="68"/>
      <c r="L244" s="68"/>
      <c r="M244" s="68"/>
      <c r="N244" s="68"/>
      <c r="O244" s="68"/>
      <c r="P244" s="115"/>
      <c r="Q244" s="96"/>
      <c r="R244" s="116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74"/>
      <c r="AH244" s="75"/>
      <c r="AI244" s="117"/>
      <c r="AJ244" s="68"/>
      <c r="AK244" s="68"/>
      <c r="AL244" s="68"/>
      <c r="AM244" s="68"/>
      <c r="AN244" s="68"/>
      <c r="AO244" s="68"/>
      <c r="AP244" s="68"/>
      <c r="AQ244" s="8"/>
    </row>
    <row r="245" spans="2:43">
      <c r="B245" s="68"/>
      <c r="C245" s="68"/>
      <c r="D245" s="68"/>
      <c r="E245" s="68"/>
      <c r="F245" s="77"/>
      <c r="G245" s="108"/>
      <c r="H245" s="68"/>
      <c r="I245" s="112"/>
      <c r="J245" s="118"/>
      <c r="K245" s="68"/>
      <c r="L245" s="68"/>
      <c r="M245" s="68"/>
      <c r="N245" s="68"/>
      <c r="O245" s="68"/>
      <c r="P245" s="115"/>
      <c r="Q245" s="96"/>
      <c r="R245" s="116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74"/>
      <c r="AH245" s="75"/>
      <c r="AI245" s="117"/>
      <c r="AJ245" s="68"/>
      <c r="AK245" s="68"/>
      <c r="AL245" s="68"/>
      <c r="AM245" s="68"/>
      <c r="AN245" s="68"/>
      <c r="AO245" s="68"/>
      <c r="AP245" s="68"/>
      <c r="AQ245" s="8"/>
    </row>
    <row r="246" spans="2:43">
      <c r="B246" s="68"/>
      <c r="C246" s="68"/>
      <c r="D246" s="68"/>
      <c r="E246" s="68"/>
      <c r="F246" s="77"/>
      <c r="G246" s="108"/>
      <c r="H246" s="68"/>
      <c r="I246" s="112"/>
      <c r="J246" s="118"/>
      <c r="K246" s="68"/>
      <c r="L246" s="68"/>
      <c r="M246" s="68"/>
      <c r="N246" s="68"/>
      <c r="O246" s="68"/>
      <c r="P246" s="115"/>
      <c r="Q246" s="96"/>
      <c r="R246" s="116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74"/>
      <c r="AH246" s="75"/>
      <c r="AI246" s="117"/>
      <c r="AJ246" s="68"/>
      <c r="AK246" s="68"/>
      <c r="AL246" s="68"/>
      <c r="AM246" s="68"/>
      <c r="AN246" s="68"/>
      <c r="AO246" s="68"/>
      <c r="AP246" s="68"/>
      <c r="AQ246" s="8"/>
    </row>
    <row r="247" spans="2:43">
      <c r="B247" s="68"/>
      <c r="C247" s="68"/>
      <c r="D247" s="68"/>
      <c r="E247" s="68"/>
      <c r="F247" s="77"/>
      <c r="G247" s="108"/>
      <c r="H247" s="68"/>
      <c r="I247" s="112"/>
      <c r="J247" s="11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74"/>
      <c r="AH247" s="75"/>
      <c r="AI247" s="117"/>
      <c r="AJ247" s="68"/>
      <c r="AK247" s="68"/>
      <c r="AL247" s="68"/>
      <c r="AM247" s="68"/>
      <c r="AN247" s="68"/>
      <c r="AO247" s="68"/>
      <c r="AP247" s="68"/>
      <c r="AQ247" s="8"/>
    </row>
    <row r="248" spans="2:43">
      <c r="B248" s="68"/>
      <c r="C248" s="68"/>
      <c r="D248" s="68"/>
      <c r="E248" s="68"/>
      <c r="F248" s="77"/>
      <c r="G248" s="108"/>
      <c r="H248" s="68"/>
      <c r="I248" s="112"/>
      <c r="J248" s="11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74"/>
      <c r="AH248" s="75"/>
      <c r="AI248" s="117"/>
      <c r="AJ248" s="68"/>
      <c r="AK248" s="68"/>
      <c r="AL248" s="68"/>
      <c r="AM248" s="68"/>
      <c r="AN248" s="68"/>
      <c r="AO248" s="68"/>
      <c r="AP248" s="68"/>
      <c r="AQ248" s="8"/>
    </row>
    <row r="249" spans="2:43">
      <c r="B249" s="68"/>
      <c r="C249" s="68"/>
      <c r="D249" s="68"/>
      <c r="E249" s="68"/>
      <c r="F249" s="77"/>
      <c r="G249" s="108"/>
      <c r="H249" s="68"/>
      <c r="I249" s="112"/>
      <c r="J249" s="11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74"/>
      <c r="AH249" s="75"/>
      <c r="AI249" s="117"/>
      <c r="AJ249" s="68"/>
      <c r="AK249" s="68"/>
      <c r="AL249" s="68"/>
      <c r="AM249" s="68"/>
      <c r="AN249" s="68"/>
      <c r="AO249" s="68"/>
      <c r="AP249" s="68"/>
      <c r="AQ249" s="8"/>
    </row>
    <row r="250" spans="2:43">
      <c r="B250" s="68"/>
      <c r="C250" s="68"/>
      <c r="D250" s="68"/>
      <c r="E250" s="68"/>
      <c r="F250" s="77"/>
      <c r="G250" s="108"/>
      <c r="H250" s="68"/>
      <c r="I250" s="112"/>
      <c r="J250" s="11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74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2:43">
      <c r="B251" s="68"/>
      <c r="C251" s="68"/>
      <c r="D251" s="68"/>
      <c r="E251" s="68"/>
      <c r="F251" s="77"/>
      <c r="G251" s="108"/>
      <c r="H251" s="68"/>
      <c r="I251" s="112"/>
      <c r="J251" s="11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74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2:43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74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2:43">
      <c r="B253" s="68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74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2:43">
      <c r="B254" s="68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74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2:43">
      <c r="B255" s="68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74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2:43">
      <c r="B256" s="68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74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68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74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68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74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68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74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68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74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68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74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68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74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68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74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68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74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68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74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68"/>
      <c r="C266" s="68"/>
      <c r="D266" s="68"/>
      <c r="E266" s="68"/>
      <c r="F266" s="77"/>
      <c r="G266" s="68"/>
      <c r="H266" s="68"/>
      <c r="I266" s="112"/>
      <c r="J266" s="68"/>
      <c r="K266" s="68"/>
      <c r="L266" s="68"/>
      <c r="M266" s="68"/>
      <c r="N266" s="68"/>
      <c r="O266" s="68"/>
      <c r="P266" s="96"/>
      <c r="Q266" s="72"/>
      <c r="R266" s="73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75"/>
      <c r="AH266" s="75"/>
      <c r="AI266" s="68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68"/>
      <c r="C267" s="68"/>
      <c r="D267" s="68"/>
      <c r="E267" s="68"/>
      <c r="F267" s="77"/>
      <c r="G267" s="68"/>
      <c r="H267" s="68"/>
      <c r="I267" s="112"/>
      <c r="J267" s="68"/>
      <c r="K267" s="68"/>
      <c r="L267" s="68"/>
      <c r="M267" s="68"/>
      <c r="N267" s="68"/>
      <c r="O267" s="68"/>
      <c r="P267" s="96"/>
      <c r="Q267" s="72"/>
      <c r="R267" s="73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75"/>
      <c r="AH267" s="75"/>
      <c r="AI267" s="68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68"/>
      <c r="C268" s="68"/>
      <c r="D268" s="68"/>
      <c r="E268" s="68"/>
      <c r="F268" s="77"/>
      <c r="G268" s="68"/>
      <c r="H268" s="68"/>
      <c r="I268" s="112"/>
      <c r="J268" s="68"/>
      <c r="K268" s="68"/>
      <c r="L268" s="68"/>
      <c r="M268" s="68"/>
      <c r="N268" s="68"/>
      <c r="O268" s="68"/>
      <c r="P268" s="96"/>
      <c r="Q268" s="72"/>
      <c r="R268" s="73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75"/>
      <c r="AH268" s="75"/>
      <c r="AI268" s="68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68"/>
      <c r="C269" s="68"/>
      <c r="D269" s="68"/>
      <c r="E269" s="68"/>
      <c r="F269" s="77"/>
      <c r="G269" s="68"/>
      <c r="H269" s="68"/>
      <c r="I269" s="112"/>
      <c r="J269" s="68"/>
      <c r="K269" s="68"/>
      <c r="L269" s="68"/>
      <c r="M269" s="68"/>
      <c r="N269" s="68"/>
      <c r="O269" s="68"/>
      <c r="P269" s="96"/>
      <c r="Q269" s="72"/>
      <c r="R269" s="73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75"/>
      <c r="AH269" s="75"/>
      <c r="AI269" s="68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68"/>
      <c r="H270" s="68"/>
      <c r="I270" s="112"/>
      <c r="J270" s="68"/>
      <c r="K270" s="68"/>
      <c r="L270" s="68"/>
      <c r="M270" s="68"/>
      <c r="N270" s="68"/>
      <c r="O270" s="68"/>
      <c r="P270" s="96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75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68"/>
      <c r="H271" s="68"/>
      <c r="I271" s="112"/>
      <c r="J271" s="68"/>
      <c r="K271" s="68"/>
      <c r="L271" s="68"/>
      <c r="M271" s="68"/>
      <c r="N271" s="68"/>
      <c r="O271" s="68"/>
      <c r="P271" s="96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75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68"/>
      <c r="H272" s="68"/>
      <c r="I272" s="112"/>
      <c r="J272" s="68"/>
      <c r="K272" s="68"/>
      <c r="L272" s="68"/>
      <c r="M272" s="68"/>
      <c r="N272" s="68"/>
      <c r="O272" s="68"/>
      <c r="P272" s="96"/>
      <c r="Q272" s="72"/>
      <c r="R272" s="73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75"/>
      <c r="AH272" s="75"/>
      <c r="AI272" s="68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68"/>
      <c r="H273" s="68"/>
      <c r="I273" s="112"/>
      <c r="J273" s="68"/>
      <c r="K273" s="68"/>
      <c r="L273" s="68"/>
      <c r="M273" s="68"/>
      <c r="N273" s="68"/>
      <c r="O273" s="68"/>
      <c r="P273" s="96"/>
      <c r="Q273" s="72"/>
      <c r="R273" s="73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75"/>
      <c r="AH273" s="75"/>
      <c r="AI273" s="68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68"/>
      <c r="H274" s="68"/>
      <c r="I274" s="112"/>
      <c r="J274" s="68"/>
      <c r="K274" s="68"/>
      <c r="L274" s="68"/>
      <c r="M274" s="68"/>
      <c r="N274" s="68"/>
      <c r="O274" s="68"/>
      <c r="P274" s="96"/>
      <c r="Q274" s="72"/>
      <c r="R274" s="73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75"/>
      <c r="AH274" s="75"/>
      <c r="AI274" s="68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68"/>
      <c r="H275" s="68"/>
      <c r="I275" s="112"/>
      <c r="J275" s="68"/>
      <c r="K275" s="68"/>
      <c r="L275" s="68"/>
      <c r="M275" s="68"/>
      <c r="N275" s="68"/>
      <c r="O275" s="68"/>
      <c r="P275" s="96"/>
      <c r="Q275" s="72"/>
      <c r="R275" s="73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75"/>
      <c r="AH275" s="75"/>
      <c r="AI275" s="68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68"/>
      <c r="H276" s="68"/>
      <c r="I276" s="112"/>
      <c r="J276" s="68"/>
      <c r="K276" s="68"/>
      <c r="L276" s="68"/>
      <c r="M276" s="68"/>
      <c r="N276" s="68"/>
      <c r="O276" s="68"/>
      <c r="P276" s="96"/>
      <c r="Q276" s="72"/>
      <c r="R276" s="73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75"/>
      <c r="AH276" s="75"/>
      <c r="AI276" s="68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68"/>
      <c r="H277" s="68"/>
      <c r="I277" s="112"/>
      <c r="J277" s="68"/>
      <c r="K277" s="68"/>
      <c r="L277" s="68"/>
      <c r="M277" s="68"/>
      <c r="N277" s="68"/>
      <c r="O277" s="68"/>
      <c r="P277" s="96"/>
      <c r="Q277" s="72"/>
      <c r="R277" s="73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75"/>
      <c r="AH277" s="75"/>
      <c r="AI277" s="68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68"/>
      <c r="H278" s="68"/>
      <c r="I278" s="112"/>
      <c r="J278" s="68"/>
      <c r="K278" s="68"/>
      <c r="L278" s="68"/>
      <c r="M278" s="68"/>
      <c r="N278" s="68"/>
      <c r="O278" s="68"/>
      <c r="P278" s="96"/>
      <c r="Q278" s="72"/>
      <c r="R278" s="73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75"/>
      <c r="AH278" s="75"/>
      <c r="AI278" s="68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68"/>
      <c r="H279" s="68"/>
      <c r="I279" s="112"/>
      <c r="J279" s="68"/>
      <c r="K279" s="68"/>
      <c r="L279" s="68"/>
      <c r="M279" s="68"/>
      <c r="N279" s="68"/>
      <c r="O279" s="68"/>
      <c r="P279" s="96"/>
      <c r="Q279" s="72"/>
      <c r="R279" s="73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75"/>
      <c r="AH279" s="75"/>
      <c r="AI279" s="68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68"/>
      <c r="H280" s="68"/>
      <c r="I280" s="112"/>
      <c r="J280" s="68"/>
      <c r="K280" s="68"/>
      <c r="L280" s="68"/>
      <c r="M280" s="68"/>
      <c r="N280" s="68"/>
      <c r="O280" s="68"/>
      <c r="P280" s="96"/>
      <c r="Q280" s="72"/>
      <c r="R280" s="73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75"/>
      <c r="AH280" s="75"/>
      <c r="AI280" s="68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I281" s="113"/>
      <c r="P281" s="101"/>
      <c r="Q281" s="5"/>
      <c r="R281" s="102"/>
      <c r="S281" s="3"/>
      <c r="T281" s="2"/>
      <c r="AA281" s="6"/>
      <c r="AC281" s="2"/>
      <c r="AG281" s="103"/>
      <c r="AH281" s="103"/>
      <c r="AI281" s="6"/>
      <c r="AJ281" s="6"/>
      <c r="AK281" s="2"/>
      <c r="AP281" s="79"/>
      <c r="AQ281" s="8"/>
    </row>
    <row r="282" spans="2:43">
      <c r="I282" s="113"/>
      <c r="P282" s="4"/>
      <c r="R282" s="5"/>
      <c r="S282" s="3"/>
      <c r="T282" s="2"/>
      <c r="AA282" s="6"/>
      <c r="AC282" s="2"/>
      <c r="AI282" s="7"/>
      <c r="AK282" s="2"/>
      <c r="AP282" s="79"/>
      <c r="AQ282" s="8"/>
    </row>
    <row r="283" spans="2:43">
      <c r="I283" s="113"/>
      <c r="P283" s="4"/>
      <c r="R283" s="5"/>
      <c r="S283" s="3"/>
      <c r="T283" s="2"/>
      <c r="AA283" s="6"/>
      <c r="AC283" s="2"/>
      <c r="AI283" s="7"/>
      <c r="AK283" s="2"/>
      <c r="AP283" s="79"/>
      <c r="AQ283" s="8"/>
    </row>
    <row r="284" spans="2:43">
      <c r="I284" s="113"/>
      <c r="P284" s="4"/>
      <c r="R284" s="5"/>
      <c r="S284" s="3"/>
      <c r="T284" s="2"/>
      <c r="AA284" s="6"/>
      <c r="AC284" s="2"/>
      <c r="AI284" s="7"/>
      <c r="AK284" s="2"/>
      <c r="AP284" s="79"/>
      <c r="AQ284" s="8"/>
    </row>
    <row r="285" spans="2:43">
      <c r="I285" s="113"/>
      <c r="P285" s="4"/>
      <c r="R285" s="5"/>
      <c r="S285" s="3"/>
      <c r="T285" s="2"/>
      <c r="AA285" s="6"/>
      <c r="AC285" s="2"/>
      <c r="AI285" s="7"/>
      <c r="AK285" s="2"/>
      <c r="AP285" s="79"/>
      <c r="AQ285" s="8"/>
    </row>
    <row r="286" spans="2:43">
      <c r="I286" s="113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2:43">
      <c r="I287" s="113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2:43">
      <c r="I288" s="113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>
      <c r="I289" s="113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>
      <c r="I290" s="113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>
      <c r="I291" s="113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>
      <c r="I292" s="113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>
      <c r="I293" s="113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>
      <c r="I294" s="113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>
      <c r="I295" s="113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>
      <c r="I296" s="113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>
      <c r="I297" s="113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>
      <c r="I298" s="113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>
      <c r="I299" s="113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>
      <c r="I300" s="113"/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>
      <c r="I301" s="113"/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>
      <c r="I302" s="113"/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>
      <c r="I303" s="113"/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>
      <c r="I304" s="113"/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9:43">
      <c r="I305" s="113"/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9:43">
      <c r="I306" s="113"/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9:43">
      <c r="I307" s="113"/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9:43">
      <c r="I308" s="113"/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9:43"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9:43"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9:43"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9:43"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9:43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9:43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9:43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9:43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9:43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9:43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9:43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9:43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</sheetData>
  <mergeCells count="25">
    <mergeCell ref="AG10:AG11"/>
    <mergeCell ref="E9:Q9"/>
    <mergeCell ref="R9:AD9"/>
    <mergeCell ref="AE9:AP9"/>
    <mergeCell ref="R10:T10"/>
    <mergeCell ref="AN10:AP10"/>
    <mergeCell ref="U10:W10"/>
    <mergeCell ref="X10:Z10"/>
    <mergeCell ref="AA10:AC10"/>
    <mergeCell ref="AD10:AD11"/>
    <mergeCell ref="AH10:AJ10"/>
    <mergeCell ref="AK10:AM10"/>
    <mergeCell ref="AE10:AE11"/>
    <mergeCell ref="N10:N11"/>
    <mergeCell ref="O10:O11"/>
    <mergeCell ref="B8:C8"/>
    <mergeCell ref="P10:P11"/>
    <mergeCell ref="Q10:Q11"/>
    <mergeCell ref="AF10:AF11"/>
    <mergeCell ref="E10:E11"/>
    <mergeCell ref="F10:F11"/>
    <mergeCell ref="G10:G11"/>
    <mergeCell ref="H10:H11"/>
    <mergeCell ref="J10:M10"/>
    <mergeCell ref="I10:I11"/>
  </mergeCells>
  <conditionalFormatting sqref="Q219:Q280 Q216 AD10:AD11">
    <cfRule type="cellIs" dxfId="1093" priority="3427" stopIfTrue="1" operator="lessThan">
      <formula>0</formula>
    </cfRule>
  </conditionalFormatting>
  <conditionalFormatting sqref="Q205 Q210:Q215">
    <cfRule type="cellIs" dxfId="1092" priority="2957" stopIfTrue="1" operator="lessThan">
      <formula>0</formula>
    </cfRule>
  </conditionalFormatting>
  <conditionalFormatting sqref="R204:AD204 AH204:AP204">
    <cfRule type="cellIs" dxfId="1091" priority="2659" stopIfTrue="1" operator="lessThan">
      <formula>0</formula>
    </cfRule>
  </conditionalFormatting>
  <conditionalFormatting sqref="AD204:AF204 S204:T204 L204:Q204">
    <cfRule type="cellIs" dxfId="1090" priority="2660" stopIfTrue="1" operator="lessThan">
      <formula>0</formula>
    </cfRule>
  </conditionalFormatting>
  <conditionalFormatting sqref="J204:K204">
    <cfRule type="cellIs" dxfId="1089" priority="2534" stopIfTrue="1" operator="lessThan">
      <formula>0</formula>
    </cfRule>
  </conditionalFormatting>
  <conditionalFormatting sqref="F204">
    <cfRule type="expression" dxfId="1088" priority="2308">
      <formula>$H204&lt;&gt;"--"</formula>
    </cfRule>
  </conditionalFormatting>
  <conditionalFormatting sqref="AG15 AD14:AF14 R137:AD137 AH160:AJ160 AD160 R183:AD183 AG17 H14:Q14 AH35:AP35 AH183:AP183 AH137:AP137 AL41:AP42 V42:Z42 AB40:AC42 AF42:AJ42 S39:T42 S51:T51 AB51:AC51 V18:W18 AB18:AC18 AO18:AP18 V44:W44 R60:AD62 AH60:AP60 R107:AD107 AH107:AP107 R143:AD143 AH143:AP143 V123:Z123 S123:T123 AB123:AC123 AO123:AP123 V111:Z111 S111:T111 AI121:AM121 AF121:AG121 AB111:AC111 AO111:AP111 V39:W41 AG20 AF40:AF41 AK40:AP40 AF69 AF123 AF111 AI123:AJ123 S35:T35 R85:AD85 AH85:AP85 AK39:AM39 V120:Z121 S120:T121 AB120:AC121 AO120:AP121 AF120 AG155 AK155:AM155 AI150:AJ150 AK22:AM22 AG22 AO81:AP83 AB81:AC83 AF81:AF83 S81:T83 V81:Z83 AK46 AG44:AK44 AK24:AM24 AF24:AG24 AF18:AM18 AF51:AM51 AG26:AG28 AH26:AM26 V24:Z26 AB24:AC26 AO24:AP26 AF25:AM25 S20:T26 AH20:AJ24 AK20:AM20 V141:Z142 S141:T142 AB141:AC142 AO141:AP142 AF141:AM142 V65:Z66 S65:T66 AO65:AP66 AB65:AC66 AF65:AG65 AK65:AM65 AH64:AJ65 AF66:AM66 AF70:AM70 AK157:AM159 AG157:AG159 AG56:AM59 AO30:AP34 AF30:AM34 AB30:AC35 V30:Z35 S30:S34 V46:W46 AF47 AF45 V47:Z47 V45:Z45 AB47:AC47 AB45:AC45 AK47:AP47 AK45:AP45 AG45:AJ48 S44:T47 AB53:AC53 AF53 S53:T53 AG52:AM53 AF71 V75:Z75 V69:Z71 S75:T75 S69:T71 AO75:AP75 AO69:AP71 AB75:AC75 AB69:AC71 AF73:AG73 AK73:AM73 AB73:AC73 AO73:AP73 S73:T73 V73:Z73 AF75:AM75 AH72:AJ74 AH83:AJ84 S98:T98 V98:Z98 AF98 AB98:AC98 AO98:AP98 AF103 AG102:AM103 AB103:AC106 AF104:AM106 AO103:AP106 S103:T106 V103:Z106 AF113:AM118 AO113:AP118 AB113:AC118 S113:T118 V113:Z118 AH111:AJ112 AO135:AP135 AB135:AC135 AF135 S135:T135 V135:Z135 AG134:AM136 AF148:AF150 AK148:AM149 AG148:AG149 AF145:AM147 S145:T150 V145:Z150 AB145:AC150 AO145:AP150 V168:Z171 V175:Z175 S168:T171 S175:T175 AB168:AC171 AB175:AC175 AO168:AP171 AO175:AP175 AF175:AM175 AF168:AM171 AH166:AJ166 AF127 AO127:AP127 AB127:AC127 S127:T127 V127:Z127 AF129:AM129 AO129:AP129 AB129:AC129 S129:T129 V129:Z129">
    <cfRule type="cellIs" dxfId="1087" priority="1084" stopIfTrue="1" operator="lessThan">
      <formula>0</formula>
    </cfRule>
  </conditionalFormatting>
  <conditionalFormatting sqref="AA183:AF183 AA143:AF143 G12 S60:T60 AD60:AF60 AD137:AF137 AA107:AF107 AH143 AH183:AJ183 AO143:AP143 AE35:AF35 G155 AE160:AF160 AH160:AJ160 G186:G190 G137:I137 Q89:R92 Q155:R155 Q186:R190 AD39 P39:Q39 P46:Q46 AA40:AA42 AD40:AE42 G42:I42 U39:U42 P44:R44 AD51:AE51 AA51 G24 U18 AA18 AD18:AE18 AN18 AD44 G60:I60 Q67:R67 G67:I67 G69 AO107:AP107 AH137 G143:I143 U123 AA123 AD123:AE123 AH123 AN123 G123 Q159:R159 G160:I160 U111 AA111 AD111:AE111 AN111 G111 C18 AD85:AF85 S85:T85 Q61:AG62 G183:I183 G44 AH107 L111:R111 L123:R123 L143:T143 L107:T107 L69:R69 L81:R82 L60:Q60 L44:M44 L18:R18 L51:Q51 L40:R42 L39:M39 L137:Q137 L183:T183 L160:P160 L171:R171 U120:U121 AA120:AA121 AD120:AE121 AH121 AN120:AN121 G121:I121 L120:R121 C155 Q175:R175 G150:I150 AH150 C22 AN81:AN83 AA81:AA83 U81:U83 AD81:AE83 G159 G120 G81:G83 G39:G41 G51:I51 Q203:R203 G203 Q195:R195 G195 G89:G92 U24:U26 AA24:AA26 AD24:AE26 AN24:AN26 L24:R26 C24:C26 G25:H26 H20:H24 G18:I18 I20:I26 C20 U141:U142 AA141:AA142 AD141:AE142 AN141:AN142 C141:C142 G141:R142 G65 U65:U66 AA65:AA66 AD65:AE66 AN65:AN66 C65:C66 J65:R65 H64:I65 G66:R66 G70:R70 C157:C159 H56:I59 C56:C59 AN30:AN34 AD30:AE34 AA30:AA34 U30:U34 C30:C34 G30:R35 L46:M46 AD46 AA47 AA45 AD47:AE47 AD45:AE45 L47:R47 L45:R45 C44:C48 G45:K47 U44:U47 H48:I48 L53:Q53 AA53 AD53:AE53 G53 H52:I53 C51:C53 L71:R71 G71 U75 U69:U71 AA75 AA69:AA71 AD75:AE75 AD69:AE71 AN75 AN69:AN71 C75 C73 J73:R73 AN73 AD73:AE73 AA73 U73 G73 G75:R75 H72:I74 G85:Q85 J83:R83 H83:I84 U98 AA98 AD98:AE98 AN98 J98:R98 G94:G98 Q94:R97 G103 J103:R103 H102:I103 G106:K107 G104:R105 L106:R106 C102:C106 AN103:AN106 AA103:AA106 AD103:AE106 U103:U106 G113:R118 AN113:AN118 AD113:AE118 AA113:AA118 U113:U118 C113:C118 H111:I112 G135 AN135 AD135:AE135 AA135 U135 C134:C136 J135:R135 H134:I135 J148:R150 G148:G149 C145:C149 G145:R147 AD145:AE150 U145:U150 AA145:AA150 AN145:AN150 C175 U168:U171 U175 AA168:AA171 AA175 AD168:AE171 AD175:AE175 AN168:AN171 AN175 G175:O175 G171:I171 G168:R170 H166:I166 C168:C171 C166 L127:R127 G127 AN127 AD127:AE127 AA127 U127 G129:R129 AN129 AD129:AE129 AA129 U129 C129">
    <cfRule type="cellIs" dxfId="1086" priority="1085" stopIfTrue="1" operator="lessThan">
      <formula>0</formula>
    </cfRule>
  </conditionalFormatting>
  <conditionalFormatting sqref="AD61:AF62 L61:P62 M15 M17 M27:M28">
    <cfRule type="cellIs" dxfId="1085" priority="1086" stopIfTrue="1" operator="lessThan">
      <formula>0</formula>
    </cfRule>
  </conditionalFormatting>
  <conditionalFormatting sqref="U35">
    <cfRule type="cellIs" dxfId="1084" priority="1083" stopIfTrue="1" operator="lessThan">
      <formula>0</formula>
    </cfRule>
  </conditionalFormatting>
  <conditionalFormatting sqref="AA35">
    <cfRule type="cellIs" dxfId="1083" priority="1082" stopIfTrue="1" operator="lessThan">
      <formula>0</formula>
    </cfRule>
  </conditionalFormatting>
  <conditionalFormatting sqref="AD35">
    <cfRule type="cellIs" dxfId="1082" priority="1081" stopIfTrue="1" operator="lessThan">
      <formula>0</formula>
    </cfRule>
  </conditionalFormatting>
  <conditionalFormatting sqref="X44:Z44 AB44:AC44 AL44:AP44 AL46:AM46">
    <cfRule type="cellIs" dxfId="1081" priority="1079" stopIfTrue="1" operator="lessThan">
      <formula>0</formula>
    </cfRule>
  </conditionalFormatting>
  <conditionalFormatting sqref="AE44 R39 N44:O44 R46">
    <cfRule type="cellIs" dxfId="1080" priority="1080" stopIfTrue="1" operator="lessThan">
      <formula>0</formula>
    </cfRule>
  </conditionalFormatting>
  <conditionalFormatting sqref="AA44">
    <cfRule type="cellIs" dxfId="1079" priority="1078" stopIfTrue="1" operator="lessThan">
      <formula>0</formula>
    </cfRule>
  </conditionalFormatting>
  <conditionalFormatting sqref="AF44">
    <cfRule type="cellIs" dxfId="1078" priority="1077" stopIfTrue="1" operator="lessThan">
      <formula>0</formula>
    </cfRule>
  </conditionalFormatting>
  <conditionalFormatting sqref="AB39:AC39 AN39:AP39 X46:Z46 AN46:AP46 AB46:AC46 V51:Z51 AN51:AP51 AN53:AP53 V53:Z53">
    <cfRule type="cellIs" dxfId="1077" priority="1075" stopIfTrue="1" operator="lessThan">
      <formula>0</formula>
    </cfRule>
  </conditionalFormatting>
  <conditionalFormatting sqref="AE39 N39:O39 N46:O46 AE46">
    <cfRule type="cellIs" dxfId="1076" priority="1076" stopIfTrue="1" operator="lessThan">
      <formula>0</formula>
    </cfRule>
  </conditionalFormatting>
  <conditionalFormatting sqref="U51">
    <cfRule type="cellIs" dxfId="1075" priority="1074" stopIfTrue="1" operator="lessThan">
      <formula>0</formula>
    </cfRule>
  </conditionalFormatting>
  <conditionalFormatting sqref="AA39 AA46">
    <cfRule type="cellIs" dxfId="1074" priority="1073" stopIfTrue="1" operator="lessThan">
      <formula>0</formula>
    </cfRule>
  </conditionalFormatting>
  <conditionalFormatting sqref="AF39 AF46">
    <cfRule type="cellIs" dxfId="1073" priority="1072" stopIfTrue="1" operator="lessThan">
      <formula>0</formula>
    </cfRule>
  </conditionalFormatting>
  <conditionalFormatting sqref="AK41:AK42">
    <cfRule type="cellIs" dxfId="1072" priority="1071" stopIfTrue="1" operator="lessThan">
      <formula>0</formula>
    </cfRule>
  </conditionalFormatting>
  <conditionalFormatting sqref="AB155:AC155 AB159:AC159">
    <cfRule type="cellIs" dxfId="1071" priority="1056" stopIfTrue="1" operator="lessThan">
      <formula>0</formula>
    </cfRule>
  </conditionalFormatting>
  <conditionalFormatting sqref="N12:O13">
    <cfRule type="cellIs" dxfId="1070" priority="1025" stopIfTrue="1" operator="lessThan">
      <formula>0</formula>
    </cfRule>
  </conditionalFormatting>
  <conditionalFormatting sqref="J13 L13:M13">
    <cfRule type="cellIs" dxfId="1069" priority="1026" stopIfTrue="1" operator="lessThan">
      <formula>0</formula>
    </cfRule>
  </conditionalFormatting>
  <conditionalFormatting sqref="R51">
    <cfRule type="cellIs" dxfId="1068" priority="1070" stopIfTrue="1" operator="lessThan">
      <formula>0</formula>
    </cfRule>
  </conditionalFormatting>
  <conditionalFormatting sqref="R53">
    <cfRule type="cellIs" dxfId="1067" priority="1069" stopIfTrue="1" operator="lessThan">
      <formula>0</formula>
    </cfRule>
  </conditionalFormatting>
  <conditionalFormatting sqref="V89:Z92 S89:T92 S94:T97 V94:Z97">
    <cfRule type="cellIs" dxfId="1066" priority="1067" stopIfTrue="1" operator="lessThan">
      <formula>0</formula>
    </cfRule>
  </conditionalFormatting>
  <conditionalFormatting sqref="AE89:AE92 N89:O92 N94:O97 AE94:AE97">
    <cfRule type="cellIs" dxfId="1065" priority="1068" stopIfTrue="1" operator="lessThan">
      <formula>0</formula>
    </cfRule>
  </conditionalFormatting>
  <conditionalFormatting sqref="AF89:AF92 AF94:AF97">
    <cfRule type="cellIs" dxfId="1064" priority="1066" stopIfTrue="1" operator="lessThan">
      <formula>0</formula>
    </cfRule>
  </conditionalFormatting>
  <conditionalFormatting sqref="AB89:AC92 AB94:AC97">
    <cfRule type="cellIs" dxfId="1063" priority="1065" stopIfTrue="1" operator="lessThan">
      <formula>0</formula>
    </cfRule>
  </conditionalFormatting>
  <conditionalFormatting sqref="U89:U92 U94:U97">
    <cfRule type="cellIs" dxfId="1062" priority="1064" stopIfTrue="1" operator="lessThan">
      <formula>0</formula>
    </cfRule>
  </conditionalFormatting>
  <conditionalFormatting sqref="AA89:AA92 AA94:AA97">
    <cfRule type="cellIs" dxfId="1061" priority="1063" stopIfTrue="1" operator="lessThan">
      <formula>0</formula>
    </cfRule>
  </conditionalFormatting>
  <conditionalFormatting sqref="AD89:AD92 AD94:AD97">
    <cfRule type="cellIs" dxfId="1060" priority="1062" stopIfTrue="1" operator="lessThan">
      <formula>0</formula>
    </cfRule>
  </conditionalFormatting>
  <conditionalFormatting sqref="AO89:AP92 AO94:AP97">
    <cfRule type="cellIs" dxfId="1059" priority="1061" stopIfTrue="1" operator="lessThan">
      <formula>0</formula>
    </cfRule>
  </conditionalFormatting>
  <conditionalFormatting sqref="AN89:AN92 AN94:AN97">
    <cfRule type="cellIs" dxfId="1058" priority="1060" stopIfTrue="1" operator="lessThan">
      <formula>0</formula>
    </cfRule>
  </conditionalFormatting>
  <conditionalFormatting sqref="V155:Z155 S155:T155 S159:T159 V159:Z159">
    <cfRule type="cellIs" dxfId="1057" priority="1058" stopIfTrue="1" operator="lessThan">
      <formula>0</formula>
    </cfRule>
  </conditionalFormatting>
  <conditionalFormatting sqref="AE155 N155:O155 N159:O159 AE159">
    <cfRule type="cellIs" dxfId="1056" priority="1059" stopIfTrue="1" operator="lessThan">
      <formula>0</formula>
    </cfRule>
  </conditionalFormatting>
  <conditionalFormatting sqref="AF155 AF159">
    <cfRule type="cellIs" dxfId="1055" priority="1057" stopIfTrue="1" operator="lessThan">
      <formula>0</formula>
    </cfRule>
  </conditionalFormatting>
  <conditionalFormatting sqref="U155 U159">
    <cfRule type="cellIs" dxfId="1054" priority="1055" stopIfTrue="1" operator="lessThan">
      <formula>0</formula>
    </cfRule>
  </conditionalFormatting>
  <conditionalFormatting sqref="AA155 AA159">
    <cfRule type="cellIs" dxfId="1053" priority="1054" stopIfTrue="1" operator="lessThan">
      <formula>0</formula>
    </cfRule>
  </conditionalFormatting>
  <conditionalFormatting sqref="AD155 AD159">
    <cfRule type="cellIs" dxfId="1052" priority="1053" stopIfTrue="1" operator="lessThan">
      <formula>0</formula>
    </cfRule>
  </conditionalFormatting>
  <conditionalFormatting sqref="AO155:AP155 AO159:AP159">
    <cfRule type="cellIs" dxfId="1051" priority="1052" stopIfTrue="1" operator="lessThan">
      <formula>0</formula>
    </cfRule>
  </conditionalFormatting>
  <conditionalFormatting sqref="AN155 AN159">
    <cfRule type="cellIs" dxfId="1050" priority="1051" stopIfTrue="1" operator="lessThan">
      <formula>0</formula>
    </cfRule>
  </conditionalFormatting>
  <conditionalFormatting sqref="AK150:AM150">
    <cfRule type="cellIs" dxfId="1049" priority="1050" stopIfTrue="1" operator="lessThan">
      <formula>0</formula>
    </cfRule>
  </conditionalFormatting>
  <conditionalFormatting sqref="AG150">
    <cfRule type="cellIs" dxfId="1048" priority="1049" stopIfTrue="1" operator="lessThan">
      <formula>0</formula>
    </cfRule>
  </conditionalFormatting>
  <conditionalFormatting sqref="V186:Z190 S186:T190 S203:T203 V203:Z203 S195:T195 V195:Z195">
    <cfRule type="cellIs" dxfId="1047" priority="1047" stopIfTrue="1" operator="lessThan">
      <formula>0</formula>
    </cfRule>
  </conditionalFormatting>
  <conditionalFormatting sqref="AE186:AE190 N186:O190 N203:O203 AE203 N195:O195 AE195">
    <cfRule type="cellIs" dxfId="1046" priority="1048" stopIfTrue="1" operator="lessThan">
      <formula>0</formula>
    </cfRule>
  </conditionalFormatting>
  <conditionalFormatting sqref="AF186:AF190 AF203 AF195">
    <cfRule type="cellIs" dxfId="1045" priority="1046" stopIfTrue="1" operator="lessThan">
      <formula>0</formula>
    </cfRule>
  </conditionalFormatting>
  <conditionalFormatting sqref="AB186:AC190 AB203:AC203 AB195:AC195">
    <cfRule type="cellIs" dxfId="1044" priority="1045" stopIfTrue="1" operator="lessThan">
      <formula>0</formula>
    </cfRule>
  </conditionalFormatting>
  <conditionalFormatting sqref="U186:U190 U203 U195">
    <cfRule type="cellIs" dxfId="1043" priority="1044" stopIfTrue="1" operator="lessThan">
      <formula>0</formula>
    </cfRule>
  </conditionalFormatting>
  <conditionalFormatting sqref="AA186:AA190 AA203 AA195">
    <cfRule type="cellIs" dxfId="1042" priority="1043" stopIfTrue="1" operator="lessThan">
      <formula>0</formula>
    </cfRule>
  </conditionalFormatting>
  <conditionalFormatting sqref="AD186:AD190 AD203 AD195">
    <cfRule type="cellIs" dxfId="1041" priority="1042" stopIfTrue="1" operator="lessThan">
      <formula>0</formula>
    </cfRule>
  </conditionalFormatting>
  <conditionalFormatting sqref="AO186:AP190 AO203:AP203 AO195:AP195">
    <cfRule type="cellIs" dxfId="1040" priority="1041" stopIfTrue="1" operator="lessThan">
      <formula>0</formula>
    </cfRule>
  </conditionalFormatting>
  <conditionalFormatting sqref="AN186:AN190 AN203 AN195">
    <cfRule type="cellIs" dxfId="1039" priority="1040" stopIfTrue="1" operator="lessThan">
      <formula>0</formula>
    </cfRule>
  </conditionalFormatting>
  <conditionalFormatting sqref="AK67:AM67 S67:T67 V67:Z67">
    <cfRule type="cellIs" dxfId="1038" priority="1038" stopIfTrue="1" operator="lessThan">
      <formula>0</formula>
    </cfRule>
  </conditionalFormatting>
  <conditionalFormatting sqref="N67:O67 AE67">
    <cfRule type="cellIs" dxfId="1037" priority="1039" stopIfTrue="1" operator="lessThan">
      <formula>0</formula>
    </cfRule>
  </conditionalFormatting>
  <conditionalFormatting sqref="AG67">
    <cfRule type="cellIs" dxfId="1036" priority="1037" stopIfTrue="1" operator="lessThan">
      <formula>0</formula>
    </cfRule>
  </conditionalFormatting>
  <conditionalFormatting sqref="AF67">
    <cfRule type="cellIs" dxfId="1035" priority="1036" stopIfTrue="1" operator="lessThan">
      <formula>0</formula>
    </cfRule>
  </conditionalFormatting>
  <conditionalFormatting sqref="AB67:AC67">
    <cfRule type="cellIs" dxfId="1034" priority="1035" stopIfTrue="1" operator="lessThan">
      <formula>0</formula>
    </cfRule>
  </conditionalFormatting>
  <conditionalFormatting sqref="U67">
    <cfRule type="cellIs" dxfId="1033" priority="1034" stopIfTrue="1" operator="lessThan">
      <formula>0</formula>
    </cfRule>
  </conditionalFormatting>
  <conditionalFormatting sqref="AA67">
    <cfRule type="cellIs" dxfId="1032" priority="1033" stopIfTrue="1" operator="lessThan">
      <formula>0</formula>
    </cfRule>
  </conditionalFormatting>
  <conditionalFormatting sqref="AD67">
    <cfRule type="cellIs" dxfId="1031" priority="1032" stopIfTrue="1" operator="lessThan">
      <formula>0</formula>
    </cfRule>
  </conditionalFormatting>
  <conditionalFormatting sqref="AI67:AJ67">
    <cfRule type="cellIs" dxfId="1030" priority="1031" stopIfTrue="1" operator="lessThan">
      <formula>0</formula>
    </cfRule>
  </conditionalFormatting>
  <conditionalFormatting sqref="AH67">
    <cfRule type="cellIs" dxfId="1029" priority="1030" stopIfTrue="1" operator="lessThan">
      <formula>0</formula>
    </cfRule>
  </conditionalFormatting>
  <conditionalFormatting sqref="AO67:AP67">
    <cfRule type="cellIs" dxfId="1028" priority="1029" stopIfTrue="1" operator="lessThan">
      <formula>0</formula>
    </cfRule>
  </conditionalFormatting>
  <conditionalFormatting sqref="AN67">
    <cfRule type="cellIs" dxfId="1027" priority="1028" stopIfTrue="1" operator="lessThan">
      <formula>0</formula>
    </cfRule>
  </conditionalFormatting>
  <conditionalFormatting sqref="J12:M12">
    <cfRule type="cellIs" dxfId="1026" priority="1027" stopIfTrue="1" operator="lessThan">
      <formula>0</formula>
    </cfRule>
  </conditionalFormatting>
  <conditionalFormatting sqref="P89:P92 P94:P97">
    <cfRule type="cellIs" dxfId="1025" priority="1024" stopIfTrue="1" operator="lessThan">
      <formula>0</formula>
    </cfRule>
  </conditionalFormatting>
  <conditionalFormatting sqref="P155 P159">
    <cfRule type="cellIs" dxfId="1024" priority="1023" stopIfTrue="1" operator="lessThan">
      <formula>0</formula>
    </cfRule>
  </conditionalFormatting>
  <conditionalFormatting sqref="P186:P190 P203 P195">
    <cfRule type="cellIs" dxfId="1023" priority="1022" stopIfTrue="1" operator="lessThan">
      <formula>0</formula>
    </cfRule>
  </conditionalFormatting>
  <conditionalFormatting sqref="P67">
    <cfRule type="cellIs" dxfId="1022" priority="1021" stopIfTrue="1" operator="lessThan">
      <formula>0</formula>
    </cfRule>
  </conditionalFormatting>
  <conditionalFormatting sqref="L89:M92 L94:M97">
    <cfRule type="cellIs" dxfId="1021" priority="1020" stopIfTrue="1" operator="lessThan">
      <formula>0</formula>
    </cfRule>
  </conditionalFormatting>
  <conditionalFormatting sqref="L155:M155 L159:M159">
    <cfRule type="cellIs" dxfId="1020" priority="1019" stopIfTrue="1" operator="lessThan">
      <formula>0</formula>
    </cfRule>
  </conditionalFormatting>
  <conditionalFormatting sqref="L186:M190 L203:M203 L195:M195">
    <cfRule type="cellIs" dxfId="1019" priority="1018" stopIfTrue="1" operator="lessThan">
      <formula>0</formula>
    </cfRule>
  </conditionalFormatting>
  <conditionalFormatting sqref="L67:M67">
    <cfRule type="cellIs" dxfId="1018" priority="1017" stopIfTrue="1" operator="lessThan">
      <formula>0</formula>
    </cfRule>
  </conditionalFormatting>
  <conditionalFormatting sqref="AG16">
    <cfRule type="cellIs" dxfId="1017" priority="1015" stopIfTrue="1" operator="lessThan">
      <formula>0</formula>
    </cfRule>
  </conditionalFormatting>
  <conditionalFormatting sqref="M16">
    <cfRule type="cellIs" dxfId="1016" priority="1016" stopIfTrue="1" operator="lessThan">
      <formula>0</formula>
    </cfRule>
  </conditionalFormatting>
  <conditionalFormatting sqref="V20:W20">
    <cfRule type="cellIs" dxfId="1015" priority="1013" stopIfTrue="1" operator="lessThan">
      <formula>0</formula>
    </cfRule>
  </conditionalFormatting>
  <conditionalFormatting sqref="AE20 G20 L20:R20">
    <cfRule type="cellIs" dxfId="1014" priority="1014" stopIfTrue="1" operator="lessThan">
      <formula>0</formula>
    </cfRule>
  </conditionalFormatting>
  <conditionalFormatting sqref="AF20">
    <cfRule type="cellIs" dxfId="1013" priority="1012" stopIfTrue="1" operator="lessThan">
      <formula>0</formula>
    </cfRule>
  </conditionalFormatting>
  <conditionalFormatting sqref="AB20:AC20">
    <cfRule type="cellIs" dxfId="1012" priority="1011" stopIfTrue="1" operator="lessThan">
      <formula>0</formula>
    </cfRule>
  </conditionalFormatting>
  <conditionalFormatting sqref="U20">
    <cfRule type="cellIs" dxfId="1011" priority="1010" stopIfTrue="1" operator="lessThan">
      <formula>0</formula>
    </cfRule>
  </conditionalFormatting>
  <conditionalFormatting sqref="AA20">
    <cfRule type="cellIs" dxfId="1010" priority="1009" stopIfTrue="1" operator="lessThan">
      <formula>0</formula>
    </cfRule>
  </conditionalFormatting>
  <conditionalFormatting sqref="AD20">
    <cfRule type="cellIs" dxfId="1009" priority="1008" stopIfTrue="1" operator="lessThan">
      <formula>0</formula>
    </cfRule>
  </conditionalFormatting>
  <conditionalFormatting sqref="AO20:AP20">
    <cfRule type="cellIs" dxfId="1008" priority="1007" stopIfTrue="1" operator="lessThan">
      <formula>0</formula>
    </cfRule>
  </conditionalFormatting>
  <conditionalFormatting sqref="AN20">
    <cfRule type="cellIs" dxfId="1007" priority="1006" stopIfTrue="1" operator="lessThan">
      <formula>0</formula>
    </cfRule>
  </conditionalFormatting>
  <conditionalFormatting sqref="V22:W22">
    <cfRule type="cellIs" dxfId="1006" priority="1004" stopIfTrue="1" operator="lessThan">
      <formula>0</formula>
    </cfRule>
  </conditionalFormatting>
  <conditionalFormatting sqref="AE22 G22 L22:R22">
    <cfRule type="cellIs" dxfId="1005" priority="1005" stopIfTrue="1" operator="lessThan">
      <formula>0</formula>
    </cfRule>
  </conditionalFormatting>
  <conditionalFormatting sqref="AB22:AC22">
    <cfRule type="cellIs" dxfId="1004" priority="1003" stopIfTrue="1" operator="lessThan">
      <formula>0</formula>
    </cfRule>
  </conditionalFormatting>
  <conditionalFormatting sqref="U22">
    <cfRule type="cellIs" dxfId="1003" priority="1002" stopIfTrue="1" operator="lessThan">
      <formula>0</formula>
    </cfRule>
  </conditionalFormatting>
  <conditionalFormatting sqref="AA22">
    <cfRule type="cellIs" dxfId="1002" priority="1001" stopIfTrue="1" operator="lessThan">
      <formula>0</formula>
    </cfRule>
  </conditionalFormatting>
  <conditionalFormatting sqref="AD22">
    <cfRule type="cellIs" dxfId="1001" priority="1000" stopIfTrue="1" operator="lessThan">
      <formula>0</formula>
    </cfRule>
  </conditionalFormatting>
  <conditionalFormatting sqref="AO22:AP22">
    <cfRule type="cellIs" dxfId="1000" priority="999" stopIfTrue="1" operator="lessThan">
      <formula>0</formula>
    </cfRule>
  </conditionalFormatting>
  <conditionalFormatting sqref="AN22">
    <cfRule type="cellIs" dxfId="999" priority="998" stopIfTrue="1" operator="lessThan">
      <formula>0</formula>
    </cfRule>
  </conditionalFormatting>
  <conditionalFormatting sqref="AG36:AG37">
    <cfRule type="cellIs" dxfId="998" priority="996" stopIfTrue="1" operator="lessThan">
      <formula>0</formula>
    </cfRule>
  </conditionalFormatting>
  <conditionalFormatting sqref="M36:M37">
    <cfRule type="cellIs" dxfId="997" priority="997" stopIfTrue="1" operator="lessThan">
      <formula>0</formula>
    </cfRule>
  </conditionalFormatting>
  <conditionalFormatting sqref="AG43">
    <cfRule type="cellIs" dxfId="996" priority="992" stopIfTrue="1" operator="lessThan">
      <formula>0</formula>
    </cfRule>
  </conditionalFormatting>
  <conditionalFormatting sqref="M43">
    <cfRule type="cellIs" dxfId="995" priority="993" stopIfTrue="1" operator="lessThan">
      <formula>0</formula>
    </cfRule>
  </conditionalFormatting>
  <conditionalFormatting sqref="AG50">
    <cfRule type="cellIs" dxfId="994" priority="990" stopIfTrue="1" operator="lessThan">
      <formula>0</formula>
    </cfRule>
  </conditionalFormatting>
  <conditionalFormatting sqref="M50">
    <cfRule type="cellIs" dxfId="993" priority="991" stopIfTrue="1" operator="lessThan">
      <formula>0</formula>
    </cfRule>
  </conditionalFormatting>
  <conditionalFormatting sqref="AG38">
    <cfRule type="cellIs" dxfId="992" priority="994" stopIfTrue="1" operator="lessThan">
      <formula>0</formula>
    </cfRule>
  </conditionalFormatting>
  <conditionalFormatting sqref="M38">
    <cfRule type="cellIs" dxfId="991" priority="995" stopIfTrue="1" operator="lessThan">
      <formula>0</formula>
    </cfRule>
  </conditionalFormatting>
  <conditionalFormatting sqref="AF48 V48:Z48 AB48:AC48 S48:T48 AK48:AP48">
    <cfRule type="cellIs" dxfId="990" priority="988" stopIfTrue="1" operator="lessThan">
      <formula>0</formula>
    </cfRule>
  </conditionalFormatting>
  <conditionalFormatting sqref="AA48 G48 AD48:AE48 U48 L48:R48">
    <cfRule type="cellIs" dxfId="989" priority="989" stopIfTrue="1" operator="lessThan">
      <formula>0</formula>
    </cfRule>
  </conditionalFormatting>
  <conditionalFormatting sqref="S52:T52 AF52 AB52:AC52">
    <cfRule type="cellIs" dxfId="988" priority="986" stopIfTrue="1" operator="lessThan">
      <formula>0</formula>
    </cfRule>
  </conditionalFormatting>
  <conditionalFormatting sqref="G52 AD52:AE52 AA52 L52:Q52">
    <cfRule type="cellIs" dxfId="987" priority="987" stopIfTrue="1" operator="lessThan">
      <formula>0</formula>
    </cfRule>
  </conditionalFormatting>
  <conditionalFormatting sqref="AN52:AP52 V52:Z52">
    <cfRule type="cellIs" dxfId="986" priority="985" stopIfTrue="1" operator="lessThan">
      <formula>0</formula>
    </cfRule>
  </conditionalFormatting>
  <conditionalFormatting sqref="R52">
    <cfRule type="cellIs" dxfId="985" priority="984" stopIfTrue="1" operator="lessThan">
      <formula>0</formula>
    </cfRule>
  </conditionalFormatting>
  <conditionalFormatting sqref="S58:T58 AF58 AB58:AC58">
    <cfRule type="cellIs" dxfId="984" priority="982" stopIfTrue="1" operator="lessThan">
      <formula>0</formula>
    </cfRule>
  </conditionalFormatting>
  <conditionalFormatting sqref="G58 AD58:AE58 AA58 L58:Q58">
    <cfRule type="cellIs" dxfId="983" priority="983" stopIfTrue="1" operator="lessThan">
      <formula>0</formula>
    </cfRule>
  </conditionalFormatting>
  <conditionalFormatting sqref="AN58:AP58 V58:Z58">
    <cfRule type="cellIs" dxfId="982" priority="981" stopIfTrue="1" operator="lessThan">
      <formula>0</formula>
    </cfRule>
  </conditionalFormatting>
  <conditionalFormatting sqref="R58">
    <cfRule type="cellIs" dxfId="981" priority="980" stopIfTrue="1" operator="lessThan">
      <formula>0</formula>
    </cfRule>
  </conditionalFormatting>
  <conditionalFormatting sqref="S57:T57 AF57 AB57:AC57">
    <cfRule type="cellIs" dxfId="980" priority="978" stopIfTrue="1" operator="lessThan">
      <formula>0</formula>
    </cfRule>
  </conditionalFormatting>
  <conditionalFormatting sqref="G57 AD57:AE57 AA57 L57:Q57">
    <cfRule type="cellIs" dxfId="979" priority="979" stopIfTrue="1" operator="lessThan">
      <formula>0</formula>
    </cfRule>
  </conditionalFormatting>
  <conditionalFormatting sqref="AN57:AP57 V57:Z57">
    <cfRule type="cellIs" dxfId="978" priority="977" stopIfTrue="1" operator="lessThan">
      <formula>0</formula>
    </cfRule>
  </conditionalFormatting>
  <conditionalFormatting sqref="R57">
    <cfRule type="cellIs" dxfId="977" priority="976" stopIfTrue="1" operator="lessThan">
      <formula>0</formula>
    </cfRule>
  </conditionalFormatting>
  <conditionalFormatting sqref="S59:T59 AF59 AB59:AC59">
    <cfRule type="cellIs" dxfId="976" priority="974" stopIfTrue="1" operator="lessThan">
      <formula>0</formula>
    </cfRule>
  </conditionalFormatting>
  <conditionalFormatting sqref="G59 AD59:AE59 AA59 L59:Q59">
    <cfRule type="cellIs" dxfId="975" priority="975" stopIfTrue="1" operator="lessThan">
      <formula>0</formula>
    </cfRule>
  </conditionalFormatting>
  <conditionalFormatting sqref="AN59:AP59 V59:Z59">
    <cfRule type="cellIs" dxfId="974" priority="973" stopIfTrue="1" operator="lessThan">
      <formula>0</formula>
    </cfRule>
  </conditionalFormatting>
  <conditionalFormatting sqref="R59">
    <cfRule type="cellIs" dxfId="973" priority="972" stopIfTrue="1" operator="lessThan">
      <formula>0</formula>
    </cfRule>
  </conditionalFormatting>
  <conditionalFormatting sqref="AD80">
    <cfRule type="cellIs" dxfId="972" priority="962" stopIfTrue="1" operator="lessThan">
      <formula>0</formula>
    </cfRule>
  </conditionalFormatting>
  <conditionalFormatting sqref="AG63">
    <cfRule type="cellIs" dxfId="971" priority="970" stopIfTrue="1" operator="lessThan">
      <formula>0</formula>
    </cfRule>
  </conditionalFormatting>
  <conditionalFormatting sqref="M63">
    <cfRule type="cellIs" dxfId="970" priority="971" stopIfTrue="1" operator="lessThan">
      <formula>0</formula>
    </cfRule>
  </conditionalFormatting>
  <conditionalFormatting sqref="G80 Q80:R80">
    <cfRule type="cellIs" dxfId="969" priority="969" stopIfTrue="1" operator="lessThan">
      <formula>0</formula>
    </cfRule>
  </conditionalFormatting>
  <conditionalFormatting sqref="V80:Z80 S80:T80">
    <cfRule type="cellIs" dxfId="968" priority="967" stopIfTrue="1" operator="lessThan">
      <formula>0</formula>
    </cfRule>
  </conditionalFormatting>
  <conditionalFormatting sqref="AE80 N80:O80">
    <cfRule type="cellIs" dxfId="967" priority="968" stopIfTrue="1" operator="lessThan">
      <formula>0</formula>
    </cfRule>
  </conditionalFormatting>
  <conditionalFormatting sqref="AF80">
    <cfRule type="cellIs" dxfId="966" priority="966" stopIfTrue="1" operator="lessThan">
      <formula>0</formula>
    </cfRule>
  </conditionalFormatting>
  <conditionalFormatting sqref="AB80:AC80">
    <cfRule type="cellIs" dxfId="965" priority="965" stopIfTrue="1" operator="lessThan">
      <formula>0</formula>
    </cfRule>
  </conditionalFormatting>
  <conditionalFormatting sqref="U80">
    <cfRule type="cellIs" dxfId="964" priority="964" stopIfTrue="1" operator="lessThan">
      <formula>0</formula>
    </cfRule>
  </conditionalFormatting>
  <conditionalFormatting sqref="AA80">
    <cfRule type="cellIs" dxfId="963" priority="963" stopIfTrue="1" operator="lessThan">
      <formula>0</formula>
    </cfRule>
  </conditionalFormatting>
  <conditionalFormatting sqref="AO80:AP80">
    <cfRule type="cellIs" dxfId="962" priority="961" stopIfTrue="1" operator="lessThan">
      <formula>0</formula>
    </cfRule>
  </conditionalFormatting>
  <conditionalFormatting sqref="AN80">
    <cfRule type="cellIs" dxfId="961" priority="960" stopIfTrue="1" operator="lessThan">
      <formula>0</formula>
    </cfRule>
  </conditionalFormatting>
  <conditionalFormatting sqref="P80">
    <cfRule type="cellIs" dxfId="960" priority="959" stopIfTrue="1" operator="lessThan">
      <formula>0</formula>
    </cfRule>
  </conditionalFormatting>
  <conditionalFormatting sqref="L80:M80">
    <cfRule type="cellIs" dxfId="959" priority="958" stopIfTrue="1" operator="lessThan">
      <formula>0</formula>
    </cfRule>
  </conditionalFormatting>
  <conditionalFormatting sqref="AG68">
    <cfRule type="cellIs" dxfId="958" priority="956" stopIfTrue="1" operator="lessThan">
      <formula>0</formula>
    </cfRule>
  </conditionalFormatting>
  <conditionalFormatting sqref="M68">
    <cfRule type="cellIs" dxfId="957" priority="957" stopIfTrue="1" operator="lessThan">
      <formula>0</formula>
    </cfRule>
  </conditionalFormatting>
  <conditionalFormatting sqref="AG78">
    <cfRule type="cellIs" dxfId="956" priority="954" stopIfTrue="1" operator="lessThan">
      <formula>0</formula>
    </cfRule>
  </conditionalFormatting>
  <conditionalFormatting sqref="M78">
    <cfRule type="cellIs" dxfId="955" priority="955" stopIfTrue="1" operator="lessThan">
      <formula>0</formula>
    </cfRule>
  </conditionalFormatting>
  <conditionalFormatting sqref="R86:AD87">
    <cfRule type="cellIs" dxfId="954" priority="951" stopIfTrue="1" operator="lessThan">
      <formula>0</formula>
    </cfRule>
  </conditionalFormatting>
  <conditionalFormatting sqref="Q86:AG87">
    <cfRule type="cellIs" dxfId="953" priority="952" stopIfTrue="1" operator="lessThan">
      <formula>0</formula>
    </cfRule>
  </conditionalFormatting>
  <conditionalFormatting sqref="AD86:AF87 L86:P87">
    <cfRule type="cellIs" dxfId="952" priority="953" stopIfTrue="1" operator="lessThan">
      <formula>0</formula>
    </cfRule>
  </conditionalFormatting>
  <conditionalFormatting sqref="AG88">
    <cfRule type="cellIs" dxfId="951" priority="949" stopIfTrue="1" operator="lessThan">
      <formula>0</formula>
    </cfRule>
  </conditionalFormatting>
  <conditionalFormatting sqref="M88">
    <cfRule type="cellIs" dxfId="950" priority="950" stopIfTrue="1" operator="lessThan">
      <formula>0</formula>
    </cfRule>
  </conditionalFormatting>
  <conditionalFormatting sqref="U102">
    <cfRule type="cellIs" dxfId="949" priority="943" stopIfTrue="1" operator="lessThan">
      <formula>0</formula>
    </cfRule>
  </conditionalFormatting>
  <conditionalFormatting sqref="AA102">
    <cfRule type="cellIs" dxfId="948" priority="942" stopIfTrue="1" operator="lessThan">
      <formula>0</formula>
    </cfRule>
  </conditionalFormatting>
  <conditionalFormatting sqref="G102 Q102:R102">
    <cfRule type="cellIs" dxfId="947" priority="948" stopIfTrue="1" operator="lessThan">
      <formula>0</formula>
    </cfRule>
  </conditionalFormatting>
  <conditionalFormatting sqref="V102:Z102 S102:T102">
    <cfRule type="cellIs" dxfId="946" priority="946" stopIfTrue="1" operator="lessThan">
      <formula>0</formula>
    </cfRule>
  </conditionalFormatting>
  <conditionalFormatting sqref="AE102 N102:O102">
    <cfRule type="cellIs" dxfId="945" priority="947" stopIfTrue="1" operator="lessThan">
      <formula>0</formula>
    </cfRule>
  </conditionalFormatting>
  <conditionalFormatting sqref="AF102">
    <cfRule type="cellIs" dxfId="944" priority="945" stopIfTrue="1" operator="lessThan">
      <formula>0</formula>
    </cfRule>
  </conditionalFormatting>
  <conditionalFormatting sqref="AB102:AC102">
    <cfRule type="cellIs" dxfId="943" priority="944" stopIfTrue="1" operator="lessThan">
      <formula>0</formula>
    </cfRule>
  </conditionalFormatting>
  <conditionalFormatting sqref="AD102">
    <cfRule type="cellIs" dxfId="942" priority="941" stopIfTrue="1" operator="lessThan">
      <formula>0</formula>
    </cfRule>
  </conditionalFormatting>
  <conditionalFormatting sqref="AO102:AP102">
    <cfRule type="cellIs" dxfId="941" priority="940" stopIfTrue="1" operator="lessThan">
      <formula>0</formula>
    </cfRule>
  </conditionalFormatting>
  <conditionalFormatting sqref="AN102">
    <cfRule type="cellIs" dxfId="940" priority="939" stopIfTrue="1" operator="lessThan">
      <formula>0</formula>
    </cfRule>
  </conditionalFormatting>
  <conditionalFormatting sqref="P102">
    <cfRule type="cellIs" dxfId="939" priority="938" stopIfTrue="1" operator="lessThan">
      <formula>0</formula>
    </cfRule>
  </conditionalFormatting>
  <conditionalFormatting sqref="L102:M102">
    <cfRule type="cellIs" dxfId="938" priority="937" stopIfTrue="1" operator="lessThan">
      <formula>0</formula>
    </cfRule>
  </conditionalFormatting>
  <conditionalFormatting sqref="AG101">
    <cfRule type="cellIs" dxfId="937" priority="935" stopIfTrue="1" operator="lessThan">
      <formula>0</formula>
    </cfRule>
  </conditionalFormatting>
  <conditionalFormatting sqref="M101">
    <cfRule type="cellIs" dxfId="936" priority="936" stopIfTrue="1" operator="lessThan">
      <formula>0</formula>
    </cfRule>
  </conditionalFormatting>
  <conditionalFormatting sqref="Q130:R130 G130:I130">
    <cfRule type="cellIs" dxfId="935" priority="929" stopIfTrue="1" operator="lessThan">
      <formula>0</formula>
    </cfRule>
  </conditionalFormatting>
  <conditionalFormatting sqref="R108:AD109">
    <cfRule type="cellIs" dxfId="934" priority="932" stopIfTrue="1" operator="lessThan">
      <formula>0</formula>
    </cfRule>
  </conditionalFormatting>
  <conditionalFormatting sqref="Q108:AG109">
    <cfRule type="cellIs" dxfId="933" priority="933" stopIfTrue="1" operator="lessThan">
      <formula>0</formula>
    </cfRule>
  </conditionalFormatting>
  <conditionalFormatting sqref="AD108:AF109 L108:P109">
    <cfRule type="cellIs" dxfId="932" priority="934" stopIfTrue="1" operator="lessThan">
      <formula>0</formula>
    </cfRule>
  </conditionalFormatting>
  <conditionalFormatting sqref="AG110">
    <cfRule type="cellIs" dxfId="931" priority="930" stopIfTrue="1" operator="lessThan">
      <formula>0</formula>
    </cfRule>
  </conditionalFormatting>
  <conditionalFormatting sqref="M110">
    <cfRule type="cellIs" dxfId="930" priority="931" stopIfTrue="1" operator="lessThan">
      <formula>0</formula>
    </cfRule>
  </conditionalFormatting>
  <conditionalFormatting sqref="AI130:AJ130">
    <cfRule type="cellIs" dxfId="929" priority="920" stopIfTrue="1" operator="lessThan">
      <formula>0</formula>
    </cfRule>
  </conditionalFormatting>
  <conditionalFormatting sqref="AK130:AM130 S130:T130 V130:Z130">
    <cfRule type="cellIs" dxfId="928" priority="927" stopIfTrue="1" operator="lessThan">
      <formula>0</formula>
    </cfRule>
  </conditionalFormatting>
  <conditionalFormatting sqref="N130:O130 AE130">
    <cfRule type="cellIs" dxfId="927" priority="928" stopIfTrue="1" operator="lessThan">
      <formula>0</formula>
    </cfRule>
  </conditionalFormatting>
  <conditionalFormatting sqref="AG130">
    <cfRule type="cellIs" dxfId="926" priority="926" stopIfTrue="1" operator="lessThan">
      <formula>0</formula>
    </cfRule>
  </conditionalFormatting>
  <conditionalFormatting sqref="AF130">
    <cfRule type="cellIs" dxfId="925" priority="925" stopIfTrue="1" operator="lessThan">
      <formula>0</formula>
    </cfRule>
  </conditionalFormatting>
  <conditionalFormatting sqref="AB130:AC130">
    <cfRule type="cellIs" dxfId="924" priority="924" stopIfTrue="1" operator="lessThan">
      <formula>0</formula>
    </cfRule>
  </conditionalFormatting>
  <conditionalFormatting sqref="U130">
    <cfRule type="cellIs" dxfId="923" priority="923" stopIfTrue="1" operator="lessThan">
      <formula>0</formula>
    </cfRule>
  </conditionalFormatting>
  <conditionalFormatting sqref="AA130">
    <cfRule type="cellIs" dxfId="922" priority="922" stopIfTrue="1" operator="lessThan">
      <formula>0</formula>
    </cfRule>
  </conditionalFormatting>
  <conditionalFormatting sqref="AD130">
    <cfRule type="cellIs" dxfId="921" priority="921" stopIfTrue="1" operator="lessThan">
      <formula>0</formula>
    </cfRule>
  </conditionalFormatting>
  <conditionalFormatting sqref="AH130">
    <cfRule type="cellIs" dxfId="920" priority="919" stopIfTrue="1" operator="lessThan">
      <formula>0</formula>
    </cfRule>
  </conditionalFormatting>
  <conditionalFormatting sqref="AO130:AP130">
    <cfRule type="cellIs" dxfId="919" priority="918" stopIfTrue="1" operator="lessThan">
      <formula>0</formula>
    </cfRule>
  </conditionalFormatting>
  <conditionalFormatting sqref="AN130">
    <cfRule type="cellIs" dxfId="918" priority="917" stopIfTrue="1" operator="lessThan">
      <formula>0</formula>
    </cfRule>
  </conditionalFormatting>
  <conditionalFormatting sqref="P130">
    <cfRule type="cellIs" dxfId="917" priority="916" stopIfTrue="1" operator="lessThan">
      <formula>0</formula>
    </cfRule>
  </conditionalFormatting>
  <conditionalFormatting sqref="L130:M130">
    <cfRule type="cellIs" dxfId="916" priority="915" stopIfTrue="1" operator="lessThan">
      <formula>0</formula>
    </cfRule>
  </conditionalFormatting>
  <conditionalFormatting sqref="AG122">
    <cfRule type="cellIs" dxfId="915" priority="913" stopIfTrue="1" operator="lessThan">
      <formula>0</formula>
    </cfRule>
  </conditionalFormatting>
  <conditionalFormatting sqref="M122">
    <cfRule type="cellIs" dxfId="914" priority="914" stopIfTrue="1" operator="lessThan">
      <formula>0</formula>
    </cfRule>
  </conditionalFormatting>
  <conditionalFormatting sqref="Q131:AG132">
    <cfRule type="cellIs" dxfId="913" priority="911" stopIfTrue="1" operator="lessThan">
      <formula>0</formula>
    </cfRule>
  </conditionalFormatting>
  <conditionalFormatting sqref="R131:AD132">
    <cfRule type="cellIs" dxfId="912" priority="910" stopIfTrue="1" operator="lessThan">
      <formula>0</formula>
    </cfRule>
  </conditionalFormatting>
  <conditionalFormatting sqref="AD131:AF132 L131:P132">
    <cfRule type="cellIs" dxfId="911" priority="912" stopIfTrue="1" operator="lessThan">
      <formula>0</formula>
    </cfRule>
  </conditionalFormatting>
  <conditionalFormatting sqref="AG144">
    <cfRule type="cellIs" dxfId="910" priority="903" stopIfTrue="1" operator="lessThan">
      <formula>0</formula>
    </cfRule>
  </conditionalFormatting>
  <conditionalFormatting sqref="R138:AD139">
    <cfRule type="cellIs" dxfId="909" priority="907" stopIfTrue="1" operator="lessThan">
      <formula>0</formula>
    </cfRule>
  </conditionalFormatting>
  <conditionalFormatting sqref="Q138:AG139">
    <cfRule type="cellIs" dxfId="908" priority="908" stopIfTrue="1" operator="lessThan">
      <formula>0</formula>
    </cfRule>
  </conditionalFormatting>
  <conditionalFormatting sqref="AD138:AF139 L138:P139">
    <cfRule type="cellIs" dxfId="907" priority="909" stopIfTrue="1" operator="lessThan">
      <formula>0</formula>
    </cfRule>
  </conditionalFormatting>
  <conditionalFormatting sqref="AG140">
    <cfRule type="cellIs" dxfId="906" priority="905" stopIfTrue="1" operator="lessThan">
      <formula>0</formula>
    </cfRule>
  </conditionalFormatting>
  <conditionalFormatting sqref="M140">
    <cfRule type="cellIs" dxfId="905" priority="906" stopIfTrue="1" operator="lessThan">
      <formula>0</formula>
    </cfRule>
  </conditionalFormatting>
  <conditionalFormatting sqref="M144">
    <cfRule type="cellIs" dxfId="904" priority="904" stopIfTrue="1" operator="lessThan">
      <formula>0</formula>
    </cfRule>
  </conditionalFormatting>
  <conditionalFormatting sqref="R151:AD152">
    <cfRule type="cellIs" dxfId="903" priority="900" stopIfTrue="1" operator="lessThan">
      <formula>0</formula>
    </cfRule>
  </conditionalFormatting>
  <conditionalFormatting sqref="Q151:AG152">
    <cfRule type="cellIs" dxfId="902" priority="901" stopIfTrue="1" operator="lessThan">
      <formula>0</formula>
    </cfRule>
  </conditionalFormatting>
  <conditionalFormatting sqref="AD151:AF152 L151:P152">
    <cfRule type="cellIs" dxfId="901" priority="902" stopIfTrue="1" operator="lessThan">
      <formula>0</formula>
    </cfRule>
  </conditionalFormatting>
  <conditionalFormatting sqref="V134:Z134 S134:T134 AF134 AB134:AC134 AO134:AP134">
    <cfRule type="cellIs" dxfId="900" priority="898" stopIfTrue="1" operator="lessThan">
      <formula>0</formula>
    </cfRule>
  </conditionalFormatting>
  <conditionalFormatting sqref="U134 AA134 AD134:AE134 AN134 G134 L134:R134">
    <cfRule type="cellIs" dxfId="899" priority="899" stopIfTrue="1" operator="lessThan">
      <formula>0</formula>
    </cfRule>
  </conditionalFormatting>
  <conditionalFormatting sqref="V136:Z136 S136:T136 AF136 AB136:AC136 AO136:AP136">
    <cfRule type="cellIs" dxfId="898" priority="896" stopIfTrue="1" operator="lessThan">
      <formula>0</formula>
    </cfRule>
  </conditionalFormatting>
  <conditionalFormatting sqref="U136 AA136 AD136:AE136 AN136 G136 L136:R136">
    <cfRule type="cellIs" dxfId="897" priority="897" stopIfTrue="1" operator="lessThan">
      <formula>0</formula>
    </cfRule>
  </conditionalFormatting>
  <conditionalFormatting sqref="Q157:R158 G157:I157 G158 H155:I155 H158:I159">
    <cfRule type="cellIs" dxfId="896" priority="895" stopIfTrue="1" operator="lessThan">
      <formula>0</formula>
    </cfRule>
  </conditionalFormatting>
  <conditionalFormatting sqref="AB157:AC158">
    <cfRule type="cellIs" dxfId="895" priority="891" stopIfTrue="1" operator="lessThan">
      <formula>0</formula>
    </cfRule>
  </conditionalFormatting>
  <conditionalFormatting sqref="S157:T158 V157:Z158">
    <cfRule type="cellIs" dxfId="894" priority="893" stopIfTrue="1" operator="lessThan">
      <formula>0</formula>
    </cfRule>
  </conditionalFormatting>
  <conditionalFormatting sqref="N157:O158 AE157:AE158">
    <cfRule type="cellIs" dxfId="893" priority="894" stopIfTrue="1" operator="lessThan">
      <formula>0</formula>
    </cfRule>
  </conditionalFormatting>
  <conditionalFormatting sqref="AF157:AF158">
    <cfRule type="cellIs" dxfId="892" priority="892" stopIfTrue="1" operator="lessThan">
      <formula>0</formula>
    </cfRule>
  </conditionalFormatting>
  <conditionalFormatting sqref="U157:U158">
    <cfRule type="cellIs" dxfId="891" priority="890" stopIfTrue="1" operator="lessThan">
      <formula>0</formula>
    </cfRule>
  </conditionalFormatting>
  <conditionalFormatting sqref="AA157:AA158">
    <cfRule type="cellIs" dxfId="890" priority="889" stopIfTrue="1" operator="lessThan">
      <formula>0</formula>
    </cfRule>
  </conditionalFormatting>
  <conditionalFormatting sqref="AD157:AD158">
    <cfRule type="cellIs" dxfId="889" priority="888" stopIfTrue="1" operator="lessThan">
      <formula>0</formula>
    </cfRule>
  </conditionalFormatting>
  <conditionalFormatting sqref="AO157:AP158">
    <cfRule type="cellIs" dxfId="888" priority="887" stopIfTrue="1" operator="lessThan">
      <formula>0</formula>
    </cfRule>
  </conditionalFormatting>
  <conditionalFormatting sqref="AN157:AN158">
    <cfRule type="cellIs" dxfId="887" priority="886" stopIfTrue="1" operator="lessThan">
      <formula>0</formula>
    </cfRule>
  </conditionalFormatting>
  <conditionalFormatting sqref="P157:P158">
    <cfRule type="cellIs" dxfId="886" priority="885" stopIfTrue="1" operator="lessThan">
      <formula>0</formula>
    </cfRule>
  </conditionalFormatting>
  <conditionalFormatting sqref="L157:M158">
    <cfRule type="cellIs" dxfId="885" priority="884" stopIfTrue="1" operator="lessThan">
      <formula>0</formula>
    </cfRule>
  </conditionalFormatting>
  <conditionalFormatting sqref="Q161:AG162">
    <cfRule type="cellIs" dxfId="884" priority="882" stopIfTrue="1" operator="lessThan">
      <formula>0</formula>
    </cfRule>
  </conditionalFormatting>
  <conditionalFormatting sqref="R161:AD162">
    <cfRule type="cellIs" dxfId="883" priority="881" stopIfTrue="1" operator="lessThan">
      <formula>0</formula>
    </cfRule>
  </conditionalFormatting>
  <conditionalFormatting sqref="AD161:AF162 L161:P162">
    <cfRule type="cellIs" dxfId="882" priority="883" stopIfTrue="1" operator="lessThan">
      <formula>0</formula>
    </cfRule>
  </conditionalFormatting>
  <conditionalFormatting sqref="R184:AD185">
    <cfRule type="cellIs" dxfId="881" priority="878" stopIfTrue="1" operator="lessThan">
      <formula>0</formula>
    </cfRule>
  </conditionalFormatting>
  <conditionalFormatting sqref="Q184:AG185">
    <cfRule type="cellIs" dxfId="880" priority="879" stopIfTrue="1" operator="lessThan">
      <formula>0</formula>
    </cfRule>
  </conditionalFormatting>
  <conditionalFormatting sqref="AD184:AF185 L184:P185">
    <cfRule type="cellIs" dxfId="879" priority="880" stopIfTrue="1" operator="lessThan">
      <formula>0</formula>
    </cfRule>
  </conditionalFormatting>
  <conditionalFormatting sqref="C39:C41">
    <cfRule type="cellIs" dxfId="878" priority="877" stopIfTrue="1" operator="lessThan">
      <formula>0</formula>
    </cfRule>
  </conditionalFormatting>
  <conditionalFormatting sqref="C69:C71">
    <cfRule type="cellIs" dxfId="877" priority="876" stopIfTrue="1" operator="lessThan">
      <formula>0</formula>
    </cfRule>
  </conditionalFormatting>
  <conditionalFormatting sqref="C80:C83">
    <cfRule type="cellIs" dxfId="876" priority="875" stopIfTrue="1" operator="lessThan">
      <formula>0</formula>
    </cfRule>
  </conditionalFormatting>
  <conditionalFormatting sqref="C89:C92 C94:C98">
    <cfRule type="cellIs" dxfId="875" priority="874" stopIfTrue="1" operator="lessThan">
      <formula>0</formula>
    </cfRule>
  </conditionalFormatting>
  <conditionalFormatting sqref="C111 C120">
    <cfRule type="cellIs" dxfId="874" priority="873" stopIfTrue="1" operator="lessThan">
      <formula>0</formula>
    </cfRule>
  </conditionalFormatting>
  <conditionalFormatting sqref="C123 C127">
    <cfRule type="cellIs" dxfId="873" priority="872" stopIfTrue="1" operator="lessThan">
      <formula>0</formula>
    </cfRule>
  </conditionalFormatting>
  <conditionalFormatting sqref="X18:Z18 X22:Z22 X20:Z20">
    <cfRule type="cellIs" dxfId="872" priority="871" stopIfTrue="1" operator="lessThan">
      <formula>0</formula>
    </cfRule>
  </conditionalFormatting>
  <conditionalFormatting sqref="X39:Z41">
    <cfRule type="cellIs" dxfId="871" priority="870" stopIfTrue="1" operator="lessThan">
      <formula>0</formula>
    </cfRule>
  </conditionalFormatting>
  <conditionalFormatting sqref="AG39:AG41">
    <cfRule type="cellIs" dxfId="870" priority="869" stopIfTrue="1" operator="lessThan">
      <formula>0</formula>
    </cfRule>
  </conditionalFormatting>
  <conditionalFormatting sqref="AG69 AG71">
    <cfRule type="cellIs" dxfId="869" priority="868" stopIfTrue="1" operator="lessThan">
      <formula>0</formula>
    </cfRule>
  </conditionalFormatting>
  <conditionalFormatting sqref="AG80:AG83">
    <cfRule type="cellIs" dxfId="868" priority="867" stopIfTrue="1" operator="lessThan">
      <formula>0</formula>
    </cfRule>
  </conditionalFormatting>
  <conditionalFormatting sqref="AG186:AG190 AG203 AG195">
    <cfRule type="cellIs" dxfId="867" priority="863" stopIfTrue="1" operator="lessThan">
      <formula>0</formula>
    </cfRule>
  </conditionalFormatting>
  <conditionalFormatting sqref="AG89:AG92 AG94:AG98">
    <cfRule type="cellIs" dxfId="866" priority="866" stopIfTrue="1" operator="lessThan">
      <formula>0</formula>
    </cfRule>
  </conditionalFormatting>
  <conditionalFormatting sqref="AG111 AG120">
    <cfRule type="cellIs" dxfId="865" priority="865" stopIfTrue="1" operator="lessThan">
      <formula>0</formula>
    </cfRule>
  </conditionalFormatting>
  <conditionalFormatting sqref="AG123 AG127">
    <cfRule type="cellIs" dxfId="864" priority="864" stopIfTrue="1" operator="lessThan">
      <formula>0</formula>
    </cfRule>
  </conditionalFormatting>
  <conditionalFormatting sqref="AK69:AM69 AK71:AM71">
    <cfRule type="cellIs" dxfId="863" priority="862" stopIfTrue="1" operator="lessThan">
      <formula>0</formula>
    </cfRule>
  </conditionalFormatting>
  <conditionalFormatting sqref="AK80:AM83">
    <cfRule type="cellIs" dxfId="862" priority="861" stopIfTrue="1" operator="lessThan">
      <formula>0</formula>
    </cfRule>
  </conditionalFormatting>
  <conditionalFormatting sqref="AK89:AM92 AK94:AM98">
    <cfRule type="cellIs" dxfId="861" priority="860" stopIfTrue="1" operator="lessThan">
      <formula>0</formula>
    </cfRule>
  </conditionalFormatting>
  <conditionalFormatting sqref="AK111:AM111 AK120:AM120">
    <cfRule type="cellIs" dxfId="860" priority="859" stopIfTrue="1" operator="lessThan">
      <formula>0</formula>
    </cfRule>
  </conditionalFormatting>
  <conditionalFormatting sqref="AK123:AM123 AK127:AM127">
    <cfRule type="cellIs" dxfId="859" priority="858" stopIfTrue="1" operator="lessThan">
      <formula>0</formula>
    </cfRule>
  </conditionalFormatting>
  <conditionalFormatting sqref="AK186:AM190 AK203:AM203 AK195:AM195">
    <cfRule type="cellIs" dxfId="858" priority="857" stopIfTrue="1" operator="lessThan">
      <formula>0</formula>
    </cfRule>
  </conditionalFormatting>
  <conditionalFormatting sqref="AH17:AM17">
    <cfRule type="cellIs" dxfId="857" priority="856" stopIfTrue="1" operator="lessThan">
      <formula>0</formula>
    </cfRule>
  </conditionalFormatting>
  <conditionalFormatting sqref="AN17:AP17">
    <cfRule type="cellIs" dxfId="856" priority="855" stopIfTrue="1" operator="lessThan">
      <formula>0</formula>
    </cfRule>
  </conditionalFormatting>
  <conditionalFormatting sqref="AH15:AM15">
    <cfRule type="cellIs" dxfId="855" priority="854" stopIfTrue="1" operator="lessThan">
      <formula>0</formula>
    </cfRule>
  </conditionalFormatting>
  <conditionalFormatting sqref="AN15:AP15">
    <cfRule type="cellIs" dxfId="854" priority="853" stopIfTrue="1" operator="lessThan">
      <formula>0</formula>
    </cfRule>
  </conditionalFormatting>
  <conditionalFormatting sqref="AO12:AP12">
    <cfRule type="cellIs" dxfId="853" priority="852" stopIfTrue="1" operator="lessThan">
      <formula>0</formula>
    </cfRule>
  </conditionalFormatting>
  <conditionalFormatting sqref="AN12">
    <cfRule type="cellIs" dxfId="852" priority="851" stopIfTrue="1" operator="lessThan">
      <formula>0</formula>
    </cfRule>
  </conditionalFormatting>
  <conditionalFormatting sqref="AO13:AP13">
    <cfRule type="cellIs" dxfId="851" priority="850" stopIfTrue="1" operator="lessThan">
      <formula>0</formula>
    </cfRule>
  </conditionalFormatting>
  <conditionalFormatting sqref="AN13">
    <cfRule type="cellIs" dxfId="850" priority="849" stopIfTrue="1" operator="lessThan">
      <formula>0</formula>
    </cfRule>
  </conditionalFormatting>
  <conditionalFormatting sqref="P13">
    <cfRule type="cellIs" dxfId="849" priority="848" stopIfTrue="1" operator="lessThan">
      <formula>0</formula>
    </cfRule>
  </conditionalFormatting>
  <conditionalFormatting sqref="Q13">
    <cfRule type="cellIs" dxfId="848" priority="847" stopIfTrue="1" operator="lessThan">
      <formula>0</formula>
    </cfRule>
  </conditionalFormatting>
  <conditionalFormatting sqref="AK12:AM12">
    <cfRule type="cellIs" dxfId="847" priority="846" stopIfTrue="1" operator="lessThan">
      <formula>0</formula>
    </cfRule>
  </conditionalFormatting>
  <conditionalFormatting sqref="AK13:AM13">
    <cfRule type="cellIs" dxfId="846" priority="845" stopIfTrue="1" operator="lessThan">
      <formula>0</formula>
    </cfRule>
  </conditionalFormatting>
  <conditionalFormatting sqref="AF163:AG163 V163:Z163 S163:T163 AB163:AC163 AK163:AM163 AO163:AP163">
    <cfRule type="cellIs" dxfId="845" priority="843" stopIfTrue="1" operator="lessThan">
      <formula>0</formula>
    </cfRule>
  </conditionalFormatting>
  <conditionalFormatting sqref="C163 U163 AA163 AD163:AE163 AN163 G163 L163:R163 P175">
    <cfRule type="cellIs" dxfId="844" priority="844" stopIfTrue="1" operator="lessThan">
      <formula>0</formula>
    </cfRule>
  </conditionalFormatting>
  <conditionalFormatting sqref="AO166:AP166 AK166:AM166 AB166:AC166 S166:T166 V166:Z166 AF166:AG166">
    <cfRule type="cellIs" dxfId="843" priority="841" stopIfTrue="1" operator="lessThan">
      <formula>0</formula>
    </cfRule>
  </conditionalFormatting>
  <conditionalFormatting sqref="L166:R166 G166 AN166 AD166:AE166 AA166 U166">
    <cfRule type="cellIs" dxfId="842" priority="842" stopIfTrue="1" operator="lessThan">
      <formula>0</formula>
    </cfRule>
  </conditionalFormatting>
  <conditionalFormatting sqref="AG23 AK23:AM23">
    <cfRule type="cellIs" dxfId="841" priority="839" stopIfTrue="1" operator="lessThan">
      <formula>0</formula>
    </cfRule>
  </conditionalFormatting>
  <conditionalFormatting sqref="C23">
    <cfRule type="cellIs" dxfId="840" priority="840" stopIfTrue="1" operator="lessThan">
      <formula>0</formula>
    </cfRule>
  </conditionalFormatting>
  <conditionalFormatting sqref="V23:W23">
    <cfRule type="cellIs" dxfId="839" priority="837" stopIfTrue="1" operator="lessThan">
      <formula>0</formula>
    </cfRule>
  </conditionalFormatting>
  <conditionalFormatting sqref="AE23 G23 L23:R23">
    <cfRule type="cellIs" dxfId="838" priority="838" stopIfTrue="1" operator="lessThan">
      <formula>0</formula>
    </cfRule>
  </conditionalFormatting>
  <conditionalFormatting sqref="AF23">
    <cfRule type="cellIs" dxfId="837" priority="836" stopIfTrue="1" operator="lessThan">
      <formula>0</formula>
    </cfRule>
  </conditionalFormatting>
  <conditionalFormatting sqref="AB23:AC23">
    <cfRule type="cellIs" dxfId="836" priority="835" stopIfTrue="1" operator="lessThan">
      <formula>0</formula>
    </cfRule>
  </conditionalFormatting>
  <conditionalFormatting sqref="U23">
    <cfRule type="cellIs" dxfId="835" priority="834" stopIfTrue="1" operator="lessThan">
      <formula>0</formula>
    </cfRule>
  </conditionalFormatting>
  <conditionalFormatting sqref="AA23">
    <cfRule type="cellIs" dxfId="834" priority="833" stopIfTrue="1" operator="lessThan">
      <formula>0</formula>
    </cfRule>
  </conditionalFormatting>
  <conditionalFormatting sqref="AD23">
    <cfRule type="cellIs" dxfId="833" priority="832" stopIfTrue="1" operator="lessThan">
      <formula>0</formula>
    </cfRule>
  </conditionalFormatting>
  <conditionalFormatting sqref="AO23:AP23">
    <cfRule type="cellIs" dxfId="832" priority="831" stopIfTrue="1" operator="lessThan">
      <formula>0</formula>
    </cfRule>
  </conditionalFormatting>
  <conditionalFormatting sqref="AN23">
    <cfRule type="cellIs" dxfId="831" priority="830" stopIfTrue="1" operator="lessThan">
      <formula>0</formula>
    </cfRule>
  </conditionalFormatting>
  <conditionalFormatting sqref="X23:Z23">
    <cfRule type="cellIs" dxfId="830" priority="829" stopIfTrue="1" operator="lessThan">
      <formula>0</formula>
    </cfRule>
  </conditionalFormatting>
  <conditionalFormatting sqref="AF112 AO112:AP112 AB112:AC112 S112:T112 V112:Z112">
    <cfRule type="cellIs" dxfId="829" priority="827" stopIfTrue="1" operator="lessThan">
      <formula>0</formula>
    </cfRule>
  </conditionalFormatting>
  <conditionalFormatting sqref="L112:R112 G112 AN112 AD112:AE112 AA112 U112">
    <cfRule type="cellIs" dxfId="828" priority="828" stopIfTrue="1" operator="lessThan">
      <formula>0</formula>
    </cfRule>
  </conditionalFormatting>
  <conditionalFormatting sqref="C112">
    <cfRule type="cellIs" dxfId="827" priority="826" stopIfTrue="1" operator="lessThan">
      <formula>0</formula>
    </cfRule>
  </conditionalFormatting>
  <conditionalFormatting sqref="AG112">
    <cfRule type="cellIs" dxfId="826" priority="825" stopIfTrue="1" operator="lessThan">
      <formula>0</formula>
    </cfRule>
  </conditionalFormatting>
  <conditionalFormatting sqref="AK112:AM112">
    <cfRule type="cellIs" dxfId="825" priority="824" stopIfTrue="1" operator="lessThan">
      <formula>0</formula>
    </cfRule>
  </conditionalFormatting>
  <conditionalFormatting sqref="V119:Z119 S119:T119 AB119:AC119 AO119:AP119 AF119">
    <cfRule type="cellIs" dxfId="824" priority="822" stopIfTrue="1" operator="lessThan">
      <formula>0</formula>
    </cfRule>
  </conditionalFormatting>
  <conditionalFormatting sqref="U119 AA119 AD119:AE119 AN119 G119 L119:R119">
    <cfRule type="cellIs" dxfId="823" priority="823" stopIfTrue="1" operator="lessThan">
      <formula>0</formula>
    </cfRule>
  </conditionalFormatting>
  <conditionalFormatting sqref="C119">
    <cfRule type="cellIs" dxfId="822" priority="821" stopIfTrue="1" operator="lessThan">
      <formula>0</formula>
    </cfRule>
  </conditionalFormatting>
  <conditionalFormatting sqref="AG119">
    <cfRule type="cellIs" dxfId="821" priority="820" stopIfTrue="1" operator="lessThan">
      <formula>0</formula>
    </cfRule>
  </conditionalFormatting>
  <conditionalFormatting sqref="AK119:AM119">
    <cfRule type="cellIs" dxfId="820" priority="819" stopIfTrue="1" operator="lessThan">
      <formula>0</formula>
    </cfRule>
  </conditionalFormatting>
  <conditionalFormatting sqref="AF72 AO72:AP72 AB72:AC72 S72:T72 V72:Z72">
    <cfRule type="cellIs" dxfId="819" priority="817" stopIfTrue="1" operator="lessThan">
      <formula>0</formula>
    </cfRule>
  </conditionalFormatting>
  <conditionalFormatting sqref="L72:R72 AN72 AA72 U72 AD72:AE72 G72">
    <cfRule type="cellIs" dxfId="818" priority="818" stopIfTrue="1" operator="lessThan">
      <formula>0</formula>
    </cfRule>
  </conditionalFormatting>
  <conditionalFormatting sqref="C72">
    <cfRule type="cellIs" dxfId="817" priority="816" stopIfTrue="1" operator="lessThan">
      <formula>0</formula>
    </cfRule>
  </conditionalFormatting>
  <conditionalFormatting sqref="AG72">
    <cfRule type="cellIs" dxfId="816" priority="815" stopIfTrue="1" operator="lessThan">
      <formula>0</formula>
    </cfRule>
  </conditionalFormatting>
  <conditionalFormatting sqref="AK72:AM72">
    <cfRule type="cellIs" dxfId="815" priority="814" stopIfTrue="1" operator="lessThan">
      <formula>0</formula>
    </cfRule>
  </conditionalFormatting>
  <conditionalFormatting sqref="AF74 AO74:AP74 AB74:AC74 S74:T74 V74:Z74">
    <cfRule type="cellIs" dxfId="814" priority="812" stopIfTrue="1" operator="lessThan">
      <formula>0</formula>
    </cfRule>
  </conditionalFormatting>
  <conditionalFormatting sqref="L74:R74 AN74 AA74 U74 AD74:AE74 G74">
    <cfRule type="cellIs" dxfId="813" priority="813" stopIfTrue="1" operator="lessThan">
      <formula>0</formula>
    </cfRule>
  </conditionalFormatting>
  <conditionalFormatting sqref="C74">
    <cfRule type="cellIs" dxfId="812" priority="811" stopIfTrue="1" operator="lessThan">
      <formula>0</formula>
    </cfRule>
  </conditionalFormatting>
  <conditionalFormatting sqref="AG74">
    <cfRule type="cellIs" dxfId="811" priority="810" stopIfTrue="1" operator="lessThan">
      <formula>0</formula>
    </cfRule>
  </conditionalFormatting>
  <conditionalFormatting sqref="AK74:AM74">
    <cfRule type="cellIs" dxfId="810" priority="809" stopIfTrue="1" operator="lessThan">
      <formula>0</formula>
    </cfRule>
  </conditionalFormatting>
  <conditionalFormatting sqref="K18">
    <cfRule type="cellIs" dxfId="809" priority="808" stopIfTrue="1" operator="lessThan">
      <formula>0</formula>
    </cfRule>
  </conditionalFormatting>
  <conditionalFormatting sqref="K111 K123 K143 K69 K81:K82 K60 K44 K51 K39:K42 K137 K183 K160 K171 K120:K121 K24:K26 K53 K71 K127">
    <cfRule type="cellIs" dxfId="808" priority="806" stopIfTrue="1" operator="lessThan">
      <formula>0</formula>
    </cfRule>
  </conditionalFormatting>
  <conditionalFormatting sqref="K61:K62">
    <cfRule type="cellIs" dxfId="807" priority="807" stopIfTrue="1" operator="lessThan">
      <formula>0</formula>
    </cfRule>
  </conditionalFormatting>
  <conditionalFormatting sqref="K89:K92 K94:K97">
    <cfRule type="cellIs" dxfId="806" priority="805" stopIfTrue="1" operator="lessThan">
      <formula>0</formula>
    </cfRule>
  </conditionalFormatting>
  <conditionalFormatting sqref="K155 K159">
    <cfRule type="cellIs" dxfId="805" priority="804" stopIfTrue="1" operator="lessThan">
      <formula>0</formula>
    </cfRule>
  </conditionalFormatting>
  <conditionalFormatting sqref="K186:K190 K203 K195">
    <cfRule type="cellIs" dxfId="804" priority="803" stopIfTrue="1" operator="lessThan">
      <formula>0</formula>
    </cfRule>
  </conditionalFormatting>
  <conditionalFormatting sqref="K67">
    <cfRule type="cellIs" dxfId="803" priority="802" stopIfTrue="1" operator="lessThan">
      <formula>0</formula>
    </cfRule>
  </conditionalFormatting>
  <conditionalFormatting sqref="K20">
    <cfRule type="cellIs" dxfId="802" priority="801" stopIfTrue="1" operator="lessThan">
      <formula>0</formula>
    </cfRule>
  </conditionalFormatting>
  <conditionalFormatting sqref="K22">
    <cfRule type="cellIs" dxfId="801" priority="800" stopIfTrue="1" operator="lessThan">
      <formula>0</formula>
    </cfRule>
  </conditionalFormatting>
  <conditionalFormatting sqref="K48">
    <cfRule type="cellIs" dxfId="800" priority="799" stopIfTrue="1" operator="lessThan">
      <formula>0</formula>
    </cfRule>
  </conditionalFormatting>
  <conditionalFormatting sqref="K52">
    <cfRule type="cellIs" dxfId="799" priority="798" stopIfTrue="1" operator="lessThan">
      <formula>0</formula>
    </cfRule>
  </conditionalFormatting>
  <conditionalFormatting sqref="K58">
    <cfRule type="cellIs" dxfId="798" priority="797" stopIfTrue="1" operator="lessThan">
      <formula>0</formula>
    </cfRule>
  </conditionalFormatting>
  <conditionalFormatting sqref="K57">
    <cfRule type="cellIs" dxfId="797" priority="796" stopIfTrue="1" operator="lessThan">
      <formula>0</formula>
    </cfRule>
  </conditionalFormatting>
  <conditionalFormatting sqref="K59">
    <cfRule type="cellIs" dxfId="796" priority="795" stopIfTrue="1" operator="lessThan">
      <formula>0</formula>
    </cfRule>
  </conditionalFormatting>
  <conditionalFormatting sqref="K80">
    <cfRule type="cellIs" dxfId="795" priority="794" stopIfTrue="1" operator="lessThan">
      <formula>0</formula>
    </cfRule>
  </conditionalFormatting>
  <conditionalFormatting sqref="K86:K87">
    <cfRule type="cellIs" dxfId="794" priority="793" stopIfTrue="1" operator="lessThan">
      <formula>0</formula>
    </cfRule>
  </conditionalFormatting>
  <conditionalFormatting sqref="K102">
    <cfRule type="cellIs" dxfId="793" priority="792" stopIfTrue="1" operator="lessThan">
      <formula>0</formula>
    </cfRule>
  </conditionalFormatting>
  <conditionalFormatting sqref="K108:K109">
    <cfRule type="cellIs" dxfId="792" priority="791" stopIfTrue="1" operator="lessThan">
      <formula>0</formula>
    </cfRule>
  </conditionalFormatting>
  <conditionalFormatting sqref="K130">
    <cfRule type="cellIs" dxfId="791" priority="790" stopIfTrue="1" operator="lessThan">
      <formula>0</formula>
    </cfRule>
  </conditionalFormatting>
  <conditionalFormatting sqref="K131:K132">
    <cfRule type="cellIs" dxfId="790" priority="789" stopIfTrue="1" operator="lessThan">
      <formula>0</formula>
    </cfRule>
  </conditionalFormatting>
  <conditionalFormatting sqref="K138:K139">
    <cfRule type="cellIs" dxfId="789" priority="788" stopIfTrue="1" operator="lessThan">
      <formula>0</formula>
    </cfRule>
  </conditionalFormatting>
  <conditionalFormatting sqref="K151:K152">
    <cfRule type="cellIs" dxfId="788" priority="787" stopIfTrue="1" operator="lessThan">
      <formula>0</formula>
    </cfRule>
  </conditionalFormatting>
  <conditionalFormatting sqref="K134">
    <cfRule type="cellIs" dxfId="787" priority="786" stopIfTrue="1" operator="lessThan">
      <formula>0</formula>
    </cfRule>
  </conditionalFormatting>
  <conditionalFormatting sqref="K136">
    <cfRule type="cellIs" dxfId="786" priority="785" stopIfTrue="1" operator="lessThan">
      <formula>0</formula>
    </cfRule>
  </conditionalFormatting>
  <conditionalFormatting sqref="K157:K158">
    <cfRule type="cellIs" dxfId="785" priority="784" stopIfTrue="1" operator="lessThan">
      <formula>0</formula>
    </cfRule>
  </conditionalFormatting>
  <conditionalFormatting sqref="K161:K162">
    <cfRule type="cellIs" dxfId="784" priority="783" stopIfTrue="1" operator="lessThan">
      <formula>0</formula>
    </cfRule>
  </conditionalFormatting>
  <conditionalFormatting sqref="K184:K185">
    <cfRule type="cellIs" dxfId="783" priority="782" stopIfTrue="1" operator="lessThan">
      <formula>0</formula>
    </cfRule>
  </conditionalFormatting>
  <conditionalFormatting sqref="K163">
    <cfRule type="cellIs" dxfId="782" priority="781" stopIfTrue="1" operator="lessThan">
      <formula>0</formula>
    </cfRule>
  </conditionalFormatting>
  <conditionalFormatting sqref="K166">
    <cfRule type="cellIs" dxfId="781" priority="780" stopIfTrue="1" operator="lessThan">
      <formula>0</formula>
    </cfRule>
  </conditionalFormatting>
  <conditionalFormatting sqref="K23">
    <cfRule type="cellIs" dxfId="780" priority="779" stopIfTrue="1" operator="lessThan">
      <formula>0</formula>
    </cfRule>
  </conditionalFormatting>
  <conditionalFormatting sqref="K112">
    <cfRule type="cellIs" dxfId="779" priority="778" stopIfTrue="1" operator="lessThan">
      <formula>0</formula>
    </cfRule>
  </conditionalFormatting>
  <conditionalFormatting sqref="K119">
    <cfRule type="cellIs" dxfId="778" priority="777" stopIfTrue="1" operator="lessThan">
      <formula>0</formula>
    </cfRule>
  </conditionalFormatting>
  <conditionalFormatting sqref="K72">
    <cfRule type="cellIs" dxfId="777" priority="776" stopIfTrue="1" operator="lessThan">
      <formula>0</formula>
    </cfRule>
  </conditionalFormatting>
  <conditionalFormatting sqref="K74">
    <cfRule type="cellIs" dxfId="776" priority="775" stopIfTrue="1" operator="lessThan">
      <formula>0</formula>
    </cfRule>
  </conditionalFormatting>
  <conditionalFormatting sqref="K13">
    <cfRule type="cellIs" dxfId="775" priority="774" stopIfTrue="1" operator="lessThan">
      <formula>0</formula>
    </cfRule>
  </conditionalFormatting>
  <conditionalFormatting sqref="J18">
    <cfRule type="cellIs" dxfId="774" priority="773" stopIfTrue="1" operator="lessThan">
      <formula>0</formula>
    </cfRule>
  </conditionalFormatting>
  <conditionalFormatting sqref="J111 J123 J143 J69 J81:J82 J60 J44 J51 J39:J42 J137 J183 J160 J171 J120:J121 J24:J26 J53 J71 J127">
    <cfRule type="cellIs" dxfId="773" priority="771" stopIfTrue="1" operator="lessThan">
      <formula>0</formula>
    </cfRule>
  </conditionalFormatting>
  <conditionalFormatting sqref="J61:J62">
    <cfRule type="cellIs" dxfId="772" priority="772" stopIfTrue="1" operator="lessThan">
      <formula>0</formula>
    </cfRule>
  </conditionalFormatting>
  <conditionalFormatting sqref="J89:J92 J94:J97">
    <cfRule type="cellIs" dxfId="771" priority="770" stopIfTrue="1" operator="lessThan">
      <formula>0</formula>
    </cfRule>
  </conditionalFormatting>
  <conditionalFormatting sqref="J155 J159">
    <cfRule type="cellIs" dxfId="770" priority="769" stopIfTrue="1" operator="lessThan">
      <formula>0</formula>
    </cfRule>
  </conditionalFormatting>
  <conditionalFormatting sqref="J186:J190 J203 J195">
    <cfRule type="cellIs" dxfId="769" priority="768" stopIfTrue="1" operator="lessThan">
      <formula>0</formula>
    </cfRule>
  </conditionalFormatting>
  <conditionalFormatting sqref="J67">
    <cfRule type="cellIs" dxfId="768" priority="767" stopIfTrue="1" operator="lessThan">
      <formula>0</formula>
    </cfRule>
  </conditionalFormatting>
  <conditionalFormatting sqref="J20">
    <cfRule type="cellIs" dxfId="767" priority="766" stopIfTrue="1" operator="lessThan">
      <formula>0</formula>
    </cfRule>
  </conditionalFormatting>
  <conditionalFormatting sqref="J22">
    <cfRule type="cellIs" dxfId="766" priority="765" stopIfTrue="1" operator="lessThan">
      <formula>0</formula>
    </cfRule>
  </conditionalFormatting>
  <conditionalFormatting sqref="J48">
    <cfRule type="cellIs" dxfId="765" priority="764" stopIfTrue="1" operator="lessThan">
      <formula>0</formula>
    </cfRule>
  </conditionalFormatting>
  <conditionalFormatting sqref="J52">
    <cfRule type="cellIs" dxfId="764" priority="763" stopIfTrue="1" operator="lessThan">
      <formula>0</formula>
    </cfRule>
  </conditionalFormatting>
  <conditionalFormatting sqref="J58">
    <cfRule type="cellIs" dxfId="763" priority="762" stopIfTrue="1" operator="lessThan">
      <formula>0</formula>
    </cfRule>
  </conditionalFormatting>
  <conditionalFormatting sqref="J57">
    <cfRule type="cellIs" dxfId="762" priority="761" stopIfTrue="1" operator="lessThan">
      <formula>0</formula>
    </cfRule>
  </conditionalFormatting>
  <conditionalFormatting sqref="J59">
    <cfRule type="cellIs" dxfId="761" priority="760" stopIfTrue="1" operator="lessThan">
      <formula>0</formula>
    </cfRule>
  </conditionalFormatting>
  <conditionalFormatting sqref="J80">
    <cfRule type="cellIs" dxfId="760" priority="759" stopIfTrue="1" operator="lessThan">
      <formula>0</formula>
    </cfRule>
  </conditionalFormatting>
  <conditionalFormatting sqref="J86:J87">
    <cfRule type="cellIs" dxfId="759" priority="758" stopIfTrue="1" operator="lessThan">
      <formula>0</formula>
    </cfRule>
  </conditionalFormatting>
  <conditionalFormatting sqref="J102">
    <cfRule type="cellIs" dxfId="758" priority="757" stopIfTrue="1" operator="lessThan">
      <formula>0</formula>
    </cfRule>
  </conditionalFormatting>
  <conditionalFormatting sqref="J108:J109">
    <cfRule type="cellIs" dxfId="757" priority="756" stopIfTrue="1" operator="lessThan">
      <formula>0</formula>
    </cfRule>
  </conditionalFormatting>
  <conditionalFormatting sqref="J130">
    <cfRule type="cellIs" dxfId="756" priority="755" stopIfTrue="1" operator="lessThan">
      <formula>0</formula>
    </cfRule>
  </conditionalFormatting>
  <conditionalFormatting sqref="J131:J132">
    <cfRule type="cellIs" dxfId="755" priority="754" stopIfTrue="1" operator="lessThan">
      <formula>0</formula>
    </cfRule>
  </conditionalFormatting>
  <conditionalFormatting sqref="J138:J139">
    <cfRule type="cellIs" dxfId="754" priority="753" stopIfTrue="1" operator="lessThan">
      <formula>0</formula>
    </cfRule>
  </conditionalFormatting>
  <conditionalFormatting sqref="J151:J152">
    <cfRule type="cellIs" dxfId="753" priority="752" stopIfTrue="1" operator="lessThan">
      <formula>0</formula>
    </cfRule>
  </conditionalFormatting>
  <conditionalFormatting sqref="J134">
    <cfRule type="cellIs" dxfId="752" priority="751" stopIfTrue="1" operator="lessThan">
      <formula>0</formula>
    </cfRule>
  </conditionalFormatting>
  <conditionalFormatting sqref="J136">
    <cfRule type="cellIs" dxfId="751" priority="750" stopIfTrue="1" operator="lessThan">
      <formula>0</formula>
    </cfRule>
  </conditionalFormatting>
  <conditionalFormatting sqref="J157:J158">
    <cfRule type="cellIs" dxfId="750" priority="749" stopIfTrue="1" operator="lessThan">
      <formula>0</formula>
    </cfRule>
  </conditionalFormatting>
  <conditionalFormatting sqref="J161:J162">
    <cfRule type="cellIs" dxfId="749" priority="748" stopIfTrue="1" operator="lessThan">
      <formula>0</formula>
    </cfRule>
  </conditionalFormatting>
  <conditionalFormatting sqref="J184:J185">
    <cfRule type="cellIs" dxfId="748" priority="747" stopIfTrue="1" operator="lessThan">
      <formula>0</formula>
    </cfRule>
  </conditionalFormatting>
  <conditionalFormatting sqref="J163">
    <cfRule type="cellIs" dxfId="747" priority="746" stopIfTrue="1" operator="lessThan">
      <formula>0</formula>
    </cfRule>
  </conditionalFormatting>
  <conditionalFormatting sqref="J166">
    <cfRule type="cellIs" dxfId="746" priority="745" stopIfTrue="1" operator="lessThan">
      <formula>0</formula>
    </cfRule>
  </conditionalFormatting>
  <conditionalFormatting sqref="J23">
    <cfRule type="cellIs" dxfId="745" priority="744" stopIfTrue="1" operator="lessThan">
      <formula>0</formula>
    </cfRule>
  </conditionalFormatting>
  <conditionalFormatting sqref="J112">
    <cfRule type="cellIs" dxfId="744" priority="743" stopIfTrue="1" operator="lessThan">
      <formula>0</formula>
    </cfRule>
  </conditionalFormatting>
  <conditionalFormatting sqref="J119">
    <cfRule type="cellIs" dxfId="743" priority="742" stopIfTrue="1" operator="lessThan">
      <formula>0</formula>
    </cfRule>
  </conditionalFormatting>
  <conditionalFormatting sqref="J72">
    <cfRule type="cellIs" dxfId="742" priority="741" stopIfTrue="1" operator="lessThan">
      <formula>0</formula>
    </cfRule>
  </conditionalFormatting>
  <conditionalFormatting sqref="J74">
    <cfRule type="cellIs" dxfId="741" priority="740" stopIfTrue="1" operator="lessThan">
      <formula>0</formula>
    </cfRule>
  </conditionalFormatting>
  <conditionalFormatting sqref="AF22">
    <cfRule type="cellIs" dxfId="740" priority="739" stopIfTrue="1" operator="lessThan">
      <formula>0</formula>
    </cfRule>
  </conditionalFormatting>
  <conditionalFormatting sqref="AF26">
    <cfRule type="cellIs" dxfId="739" priority="738" stopIfTrue="1" operator="lessThan">
      <formula>0</formula>
    </cfRule>
  </conditionalFormatting>
  <conditionalFormatting sqref="U59">
    <cfRule type="cellIs" dxfId="738" priority="737" stopIfTrue="1" operator="lessThan">
      <formula>0</formula>
    </cfRule>
  </conditionalFormatting>
  <conditionalFormatting sqref="U58">
    <cfRule type="cellIs" dxfId="737" priority="736" stopIfTrue="1" operator="lessThan">
      <formula>0</formula>
    </cfRule>
  </conditionalFormatting>
  <conditionalFormatting sqref="U57">
    <cfRule type="cellIs" dxfId="736" priority="735" stopIfTrue="1" operator="lessThan">
      <formula>0</formula>
    </cfRule>
  </conditionalFormatting>
  <conditionalFormatting sqref="U52">
    <cfRule type="cellIs" dxfId="735" priority="734" stopIfTrue="1" operator="lessThan">
      <formula>0</formula>
    </cfRule>
  </conditionalFormatting>
  <conditionalFormatting sqref="U53">
    <cfRule type="cellIs" dxfId="734" priority="733" stopIfTrue="1" operator="lessThan">
      <formula>0</formula>
    </cfRule>
  </conditionalFormatting>
  <conditionalFormatting sqref="AG21 AK21:AM21">
    <cfRule type="cellIs" dxfId="733" priority="731" stopIfTrue="1" operator="lessThan">
      <formula>0</formula>
    </cfRule>
  </conditionalFormatting>
  <conditionalFormatting sqref="C21">
    <cfRule type="cellIs" dxfId="732" priority="732" stopIfTrue="1" operator="lessThan">
      <formula>0</formula>
    </cfRule>
  </conditionalFormatting>
  <conditionalFormatting sqref="V21:W21">
    <cfRule type="cellIs" dxfId="731" priority="729" stopIfTrue="1" operator="lessThan">
      <formula>0</formula>
    </cfRule>
  </conditionalFormatting>
  <conditionalFormatting sqref="AE21 G21 L21:R21">
    <cfRule type="cellIs" dxfId="730" priority="730" stopIfTrue="1" operator="lessThan">
      <formula>0</formula>
    </cfRule>
  </conditionalFormatting>
  <conditionalFormatting sqref="AF21">
    <cfRule type="cellIs" dxfId="729" priority="728" stopIfTrue="1" operator="lessThan">
      <formula>0</formula>
    </cfRule>
  </conditionalFormatting>
  <conditionalFormatting sqref="AB21:AC21">
    <cfRule type="cellIs" dxfId="728" priority="727" stopIfTrue="1" operator="lessThan">
      <formula>0</formula>
    </cfRule>
  </conditionalFormatting>
  <conditionalFormatting sqref="U21">
    <cfRule type="cellIs" dxfId="727" priority="726" stopIfTrue="1" operator="lessThan">
      <formula>0</formula>
    </cfRule>
  </conditionalFormatting>
  <conditionalFormatting sqref="AA21">
    <cfRule type="cellIs" dxfId="726" priority="725" stopIfTrue="1" operator="lessThan">
      <formula>0</formula>
    </cfRule>
  </conditionalFormatting>
  <conditionalFormatting sqref="AD21">
    <cfRule type="cellIs" dxfId="725" priority="724" stopIfTrue="1" operator="lessThan">
      <formula>0</formula>
    </cfRule>
  </conditionalFormatting>
  <conditionalFormatting sqref="AO21:AP21">
    <cfRule type="cellIs" dxfId="724" priority="723" stopIfTrue="1" operator="lessThan">
      <formula>0</formula>
    </cfRule>
  </conditionalFormatting>
  <conditionalFormatting sqref="AN21">
    <cfRule type="cellIs" dxfId="723" priority="722" stopIfTrue="1" operator="lessThan">
      <formula>0</formula>
    </cfRule>
  </conditionalFormatting>
  <conditionalFormatting sqref="X21:Z21">
    <cfRule type="cellIs" dxfId="722" priority="721" stopIfTrue="1" operator="lessThan">
      <formula>0</formula>
    </cfRule>
  </conditionalFormatting>
  <conditionalFormatting sqref="K21">
    <cfRule type="cellIs" dxfId="721" priority="720" stopIfTrue="1" operator="lessThan">
      <formula>0</formula>
    </cfRule>
  </conditionalFormatting>
  <conditionalFormatting sqref="J21">
    <cfRule type="cellIs" dxfId="720" priority="719" stopIfTrue="1" operator="lessThan">
      <formula>0</formula>
    </cfRule>
  </conditionalFormatting>
  <conditionalFormatting sqref="AO84:AP84 AB84:AC84 AF84 S84:T84 V84:Z84">
    <cfRule type="cellIs" dxfId="719" priority="717" stopIfTrue="1" operator="lessThan">
      <formula>0</formula>
    </cfRule>
  </conditionalFormatting>
  <conditionalFormatting sqref="L84:R84 G84 AN84 AA84 U84 AD84:AE84">
    <cfRule type="cellIs" dxfId="718" priority="718" stopIfTrue="1" operator="lessThan">
      <formula>0</formula>
    </cfRule>
  </conditionalFormatting>
  <conditionalFormatting sqref="C84">
    <cfRule type="cellIs" dxfId="717" priority="716" stopIfTrue="1" operator="lessThan">
      <formula>0</formula>
    </cfRule>
  </conditionalFormatting>
  <conditionalFormatting sqref="AG84">
    <cfRule type="cellIs" dxfId="716" priority="715" stopIfTrue="1" operator="lessThan">
      <formula>0</formula>
    </cfRule>
  </conditionalFormatting>
  <conditionalFormatting sqref="AK84:AM84">
    <cfRule type="cellIs" dxfId="715" priority="714" stopIfTrue="1" operator="lessThan">
      <formula>0</formula>
    </cfRule>
  </conditionalFormatting>
  <conditionalFormatting sqref="K84">
    <cfRule type="cellIs" dxfId="714" priority="713" stopIfTrue="1" operator="lessThan">
      <formula>0</formula>
    </cfRule>
  </conditionalFormatting>
  <conditionalFormatting sqref="J84">
    <cfRule type="cellIs" dxfId="713" priority="712" stopIfTrue="1" operator="lessThan">
      <formula>0</formula>
    </cfRule>
  </conditionalFormatting>
  <conditionalFormatting sqref="V64:Z64 S64:T64 AF64 AB64:AC64 AO64:AP64">
    <cfRule type="cellIs" dxfId="712" priority="710" stopIfTrue="1" operator="lessThan">
      <formula>0</formula>
    </cfRule>
  </conditionalFormatting>
  <conditionalFormatting sqref="AD64:AE64 U64 AA64 AN64 G64 L64:R64">
    <cfRule type="cellIs" dxfId="711" priority="711" stopIfTrue="1" operator="lessThan">
      <formula>0</formula>
    </cfRule>
  </conditionalFormatting>
  <conditionalFormatting sqref="C64">
    <cfRule type="cellIs" dxfId="710" priority="709" stopIfTrue="1" operator="lessThan">
      <formula>0</formula>
    </cfRule>
  </conditionalFormatting>
  <conditionalFormatting sqref="AG64">
    <cfRule type="cellIs" dxfId="709" priority="708" stopIfTrue="1" operator="lessThan">
      <formula>0</formula>
    </cfRule>
  </conditionalFormatting>
  <conditionalFormatting sqref="AK64:AM64">
    <cfRule type="cellIs" dxfId="708" priority="707" stopIfTrue="1" operator="lessThan">
      <formula>0</formula>
    </cfRule>
  </conditionalFormatting>
  <conditionalFormatting sqref="K64">
    <cfRule type="cellIs" dxfId="707" priority="706" stopIfTrue="1" operator="lessThan">
      <formula>0</formula>
    </cfRule>
  </conditionalFormatting>
  <conditionalFormatting sqref="J64">
    <cfRule type="cellIs" dxfId="706" priority="705" stopIfTrue="1" operator="lessThan">
      <formula>0</formula>
    </cfRule>
  </conditionalFormatting>
  <conditionalFormatting sqref="AJ39 AH39">
    <cfRule type="cellIs" dxfId="705" priority="704" stopIfTrue="1" operator="lessThan">
      <formula>0</formula>
    </cfRule>
  </conditionalFormatting>
  <conditionalFormatting sqref="AI39">
    <cfRule type="cellIs" dxfId="704" priority="703" stopIfTrue="1" operator="lessThan">
      <formula>0</formula>
    </cfRule>
  </conditionalFormatting>
  <conditionalFormatting sqref="AJ40:AJ41 AH40:AH41">
    <cfRule type="cellIs" dxfId="703" priority="702" stopIfTrue="1" operator="lessThan">
      <formula>0</formula>
    </cfRule>
  </conditionalFormatting>
  <conditionalFormatting sqref="AI40:AI41">
    <cfRule type="cellIs" dxfId="702" priority="701" stopIfTrue="1" operator="lessThan">
      <formula>0</formula>
    </cfRule>
  </conditionalFormatting>
  <conditionalFormatting sqref="AJ12:AJ13 AH12:AH13">
    <cfRule type="cellIs" dxfId="701" priority="700" stopIfTrue="1" operator="lessThan">
      <formula>0</formula>
    </cfRule>
  </conditionalFormatting>
  <conditionalFormatting sqref="AI12:AI13">
    <cfRule type="cellIs" dxfId="700" priority="699" stopIfTrue="1" operator="lessThan">
      <formula>0</formula>
    </cfRule>
  </conditionalFormatting>
  <conditionalFormatting sqref="AJ69 AJ71">
    <cfRule type="cellIs" dxfId="699" priority="698" stopIfTrue="1" operator="lessThan">
      <formula>0</formula>
    </cfRule>
  </conditionalFormatting>
  <conditionalFormatting sqref="AH69 AH71">
    <cfRule type="cellIs" dxfId="698" priority="697" stopIfTrue="1" operator="lessThan">
      <formula>0</formula>
    </cfRule>
  </conditionalFormatting>
  <conditionalFormatting sqref="AI69 AI71">
    <cfRule type="cellIs" dxfId="697" priority="696" stopIfTrue="1" operator="lessThan">
      <formula>0</formula>
    </cfRule>
  </conditionalFormatting>
  <conditionalFormatting sqref="AJ80:AJ82">
    <cfRule type="cellIs" dxfId="696" priority="695" stopIfTrue="1" operator="lessThan">
      <formula>0</formula>
    </cfRule>
  </conditionalFormatting>
  <conditionalFormatting sqref="AH80:AH82">
    <cfRule type="cellIs" dxfId="695" priority="694" stopIfTrue="1" operator="lessThan">
      <formula>0</formula>
    </cfRule>
  </conditionalFormatting>
  <conditionalFormatting sqref="AI80:AI82">
    <cfRule type="cellIs" dxfId="694" priority="693" stopIfTrue="1" operator="lessThan">
      <formula>0</formula>
    </cfRule>
  </conditionalFormatting>
  <conditionalFormatting sqref="AJ89:AJ92 AJ94:AJ98">
    <cfRule type="cellIs" dxfId="693" priority="692" stopIfTrue="1" operator="lessThan">
      <formula>0</formula>
    </cfRule>
  </conditionalFormatting>
  <conditionalFormatting sqref="AH89:AH92 AH94:AH98">
    <cfRule type="cellIs" dxfId="692" priority="691" stopIfTrue="1" operator="lessThan">
      <formula>0</formula>
    </cfRule>
  </conditionalFormatting>
  <conditionalFormatting sqref="AI89:AI92 AI94:AI98">
    <cfRule type="cellIs" dxfId="691" priority="690" stopIfTrue="1" operator="lessThan">
      <formula>0</formula>
    </cfRule>
  </conditionalFormatting>
  <conditionalFormatting sqref="AJ119:AJ120">
    <cfRule type="cellIs" dxfId="690" priority="689" stopIfTrue="1" operator="lessThan">
      <formula>0</formula>
    </cfRule>
  </conditionalFormatting>
  <conditionalFormatting sqref="AH119:AH120">
    <cfRule type="cellIs" dxfId="689" priority="688" stopIfTrue="1" operator="lessThan">
      <formula>0</formula>
    </cfRule>
  </conditionalFormatting>
  <conditionalFormatting sqref="AI119:AI120">
    <cfRule type="cellIs" dxfId="688" priority="687" stopIfTrue="1" operator="lessThan">
      <formula>0</formula>
    </cfRule>
  </conditionalFormatting>
  <conditionalFormatting sqref="AJ127">
    <cfRule type="cellIs" dxfId="687" priority="686" stopIfTrue="1" operator="lessThan">
      <formula>0</formula>
    </cfRule>
  </conditionalFormatting>
  <conditionalFormatting sqref="AH127">
    <cfRule type="cellIs" dxfId="686" priority="685" stopIfTrue="1" operator="lessThan">
      <formula>0</formula>
    </cfRule>
  </conditionalFormatting>
  <conditionalFormatting sqref="AI127">
    <cfRule type="cellIs" dxfId="685" priority="684" stopIfTrue="1" operator="lessThan">
      <formula>0</formula>
    </cfRule>
  </conditionalFormatting>
  <conditionalFormatting sqref="AJ148:AJ149">
    <cfRule type="cellIs" dxfId="684" priority="683" stopIfTrue="1" operator="lessThan">
      <formula>0</formula>
    </cfRule>
  </conditionalFormatting>
  <conditionalFormatting sqref="AH148:AH149">
    <cfRule type="cellIs" dxfId="683" priority="682" stopIfTrue="1" operator="lessThan">
      <formula>0</formula>
    </cfRule>
  </conditionalFormatting>
  <conditionalFormatting sqref="AI148:AI149">
    <cfRule type="cellIs" dxfId="682" priority="681" stopIfTrue="1" operator="lessThan">
      <formula>0</formula>
    </cfRule>
  </conditionalFormatting>
  <conditionalFormatting sqref="AJ155 AJ157:AJ159">
    <cfRule type="cellIs" dxfId="681" priority="680" stopIfTrue="1" operator="lessThan">
      <formula>0</formula>
    </cfRule>
  </conditionalFormatting>
  <conditionalFormatting sqref="AH155 AH157:AH159">
    <cfRule type="cellIs" dxfId="680" priority="679" stopIfTrue="1" operator="lessThan">
      <formula>0</formula>
    </cfRule>
  </conditionalFormatting>
  <conditionalFormatting sqref="AI155 AI157:AI159">
    <cfRule type="cellIs" dxfId="679" priority="678" stopIfTrue="1" operator="lessThan">
      <formula>0</formula>
    </cfRule>
  </conditionalFormatting>
  <conditionalFormatting sqref="AJ163">
    <cfRule type="cellIs" dxfId="678" priority="677" stopIfTrue="1" operator="lessThan">
      <formula>0</formula>
    </cfRule>
  </conditionalFormatting>
  <conditionalFormatting sqref="AH163">
    <cfRule type="cellIs" dxfId="677" priority="676" stopIfTrue="1" operator="lessThan">
      <formula>0</formula>
    </cfRule>
  </conditionalFormatting>
  <conditionalFormatting sqref="AI163">
    <cfRule type="cellIs" dxfId="676" priority="675" stopIfTrue="1" operator="lessThan">
      <formula>0</formula>
    </cfRule>
  </conditionalFormatting>
  <conditionalFormatting sqref="AJ186:AJ190 AJ203 AJ195">
    <cfRule type="cellIs" dxfId="675" priority="674" stopIfTrue="1" operator="lessThan">
      <formula>0</formula>
    </cfRule>
  </conditionalFormatting>
  <conditionalFormatting sqref="AH186:AH190 AH203 AH195">
    <cfRule type="cellIs" dxfId="674" priority="673" stopIfTrue="1" operator="lessThan">
      <formula>0</formula>
    </cfRule>
  </conditionalFormatting>
  <conditionalFormatting sqref="AI186:AI190 AI203 AI195">
    <cfRule type="cellIs" dxfId="673" priority="672" stopIfTrue="1" operator="lessThan">
      <formula>0</formula>
    </cfRule>
  </conditionalFormatting>
  <conditionalFormatting sqref="AO29:AP29 AF29 AB29:AC29 S29 V29:Z29">
    <cfRule type="cellIs" dxfId="672" priority="670" stopIfTrue="1" operator="lessThan">
      <formula>0</formula>
    </cfRule>
  </conditionalFormatting>
  <conditionalFormatting sqref="AN29 AD29:AE29 AA29 U29 G29 L29:R29">
    <cfRule type="cellIs" dxfId="671" priority="671" stopIfTrue="1" operator="lessThan">
      <formula>0</formula>
    </cfRule>
  </conditionalFormatting>
  <conditionalFormatting sqref="C29">
    <cfRule type="cellIs" dxfId="670" priority="669" stopIfTrue="1" operator="lessThan">
      <formula>0</formula>
    </cfRule>
  </conditionalFormatting>
  <conditionalFormatting sqref="AG29">
    <cfRule type="cellIs" dxfId="669" priority="668" stopIfTrue="1" operator="lessThan">
      <formula>0</formula>
    </cfRule>
  </conditionalFormatting>
  <conditionalFormatting sqref="AK29:AM29">
    <cfRule type="cellIs" dxfId="668" priority="667" stopIfTrue="1" operator="lessThan">
      <formula>0</formula>
    </cfRule>
  </conditionalFormatting>
  <conditionalFormatting sqref="K29">
    <cfRule type="cellIs" dxfId="667" priority="666" stopIfTrue="1" operator="lessThan">
      <formula>0</formula>
    </cfRule>
  </conditionalFormatting>
  <conditionalFormatting sqref="J29">
    <cfRule type="cellIs" dxfId="666" priority="665" stopIfTrue="1" operator="lessThan">
      <formula>0</formula>
    </cfRule>
  </conditionalFormatting>
  <conditionalFormatting sqref="AJ29 AH29">
    <cfRule type="cellIs" dxfId="665" priority="664" stopIfTrue="1" operator="lessThan">
      <formula>0</formula>
    </cfRule>
  </conditionalFormatting>
  <conditionalFormatting sqref="AI29">
    <cfRule type="cellIs" dxfId="664" priority="663" stopIfTrue="1" operator="lessThan">
      <formula>0</formula>
    </cfRule>
  </conditionalFormatting>
  <conditionalFormatting sqref="H148:I149">
    <cfRule type="cellIs" dxfId="663" priority="662" stopIfTrue="1" operator="lessThan">
      <formula>0</formula>
    </cfRule>
  </conditionalFormatting>
  <conditionalFormatting sqref="H136:I136">
    <cfRule type="cellIs" dxfId="662" priority="661" stopIfTrue="1" operator="lessThan">
      <formula>0</formula>
    </cfRule>
  </conditionalFormatting>
  <conditionalFormatting sqref="H123:I123 H127:I127">
    <cfRule type="cellIs" dxfId="661" priority="660" stopIfTrue="1" operator="lessThan">
      <formula>0</formula>
    </cfRule>
  </conditionalFormatting>
  <conditionalFormatting sqref="H119:I120">
    <cfRule type="cellIs" dxfId="660" priority="659" stopIfTrue="1" operator="lessThan">
      <formula>0</formula>
    </cfRule>
  </conditionalFormatting>
  <conditionalFormatting sqref="H89:I92 H94:I98">
    <cfRule type="cellIs" dxfId="659" priority="658" stopIfTrue="1" operator="lessThan">
      <formula>0</formula>
    </cfRule>
  </conditionalFormatting>
  <conditionalFormatting sqref="H80:I80 H81:H82">
    <cfRule type="cellIs" dxfId="658" priority="657" stopIfTrue="1" operator="lessThan">
      <formula>0</formula>
    </cfRule>
  </conditionalFormatting>
  <conditionalFormatting sqref="H69:I69 H71:I71">
    <cfRule type="cellIs" dxfId="657" priority="656" stopIfTrue="1" operator="lessThan">
      <formula>0</formula>
    </cfRule>
  </conditionalFormatting>
  <conditionalFormatting sqref="H44:I44">
    <cfRule type="cellIs" dxfId="656" priority="655" stopIfTrue="1" operator="lessThan">
      <formula>0</formula>
    </cfRule>
  </conditionalFormatting>
  <conditionalFormatting sqref="H39:I41">
    <cfRule type="cellIs" dxfId="655" priority="654" stopIfTrue="1" operator="lessThan">
      <formula>0</formula>
    </cfRule>
  </conditionalFormatting>
  <conditionalFormatting sqref="H29:I29">
    <cfRule type="cellIs" dxfId="654" priority="653" stopIfTrue="1" operator="lessThan">
      <formula>0</formula>
    </cfRule>
  </conditionalFormatting>
  <conditionalFormatting sqref="H163:I163">
    <cfRule type="cellIs" dxfId="653" priority="652" stopIfTrue="1" operator="lessThan">
      <formula>0</formula>
    </cfRule>
  </conditionalFormatting>
  <conditionalFormatting sqref="H186:I190 H203:I203 H195:I195">
    <cfRule type="cellIs" dxfId="652" priority="651" stopIfTrue="1" operator="lessThan">
      <formula>0</formula>
    </cfRule>
  </conditionalFormatting>
  <conditionalFormatting sqref="T29">
    <cfRule type="cellIs" dxfId="651" priority="650" stopIfTrue="1" operator="lessThan">
      <formula>0</formula>
    </cfRule>
  </conditionalFormatting>
  <conditionalFormatting sqref="T31">
    <cfRule type="cellIs" dxfId="650" priority="649" stopIfTrue="1" operator="lessThan">
      <formula>0</formula>
    </cfRule>
  </conditionalFormatting>
  <conditionalFormatting sqref="T32">
    <cfRule type="cellIs" dxfId="649" priority="648" stopIfTrue="1" operator="lessThan">
      <formula>0</formula>
    </cfRule>
  </conditionalFormatting>
  <conditionalFormatting sqref="T33">
    <cfRule type="cellIs" dxfId="648" priority="647" stopIfTrue="1" operator="lessThan">
      <formula>0</formula>
    </cfRule>
  </conditionalFormatting>
  <conditionalFormatting sqref="T34">
    <cfRule type="cellIs" dxfId="647" priority="646" stopIfTrue="1" operator="lessThan">
      <formula>0</formula>
    </cfRule>
  </conditionalFormatting>
  <conditionalFormatting sqref="T30">
    <cfRule type="cellIs" dxfId="646" priority="645" stopIfTrue="1" operator="lessThan">
      <formula>0</formula>
    </cfRule>
  </conditionalFormatting>
  <conditionalFormatting sqref="T18">
    <cfRule type="cellIs" dxfId="645" priority="644" stopIfTrue="1" operator="lessThan">
      <formula>0</formula>
    </cfRule>
  </conditionalFormatting>
  <conditionalFormatting sqref="S18">
    <cfRule type="cellIs" dxfId="644" priority="643" stopIfTrue="1" operator="lessThan">
      <formula>0</formula>
    </cfRule>
  </conditionalFormatting>
  <conditionalFormatting sqref="AH28:AM28">
    <cfRule type="cellIs" dxfId="643" priority="642" stopIfTrue="1" operator="lessThan">
      <formula>0</formula>
    </cfRule>
  </conditionalFormatting>
  <conditionalFormatting sqref="AN28:AP28">
    <cfRule type="cellIs" dxfId="642" priority="641" stopIfTrue="1" operator="lessThan">
      <formula>0</formula>
    </cfRule>
  </conditionalFormatting>
  <conditionalFormatting sqref="AH38:AM38">
    <cfRule type="cellIs" dxfId="641" priority="640" stopIfTrue="1" operator="lessThan">
      <formula>0</formula>
    </cfRule>
  </conditionalFormatting>
  <conditionalFormatting sqref="AN38:AP38">
    <cfRule type="cellIs" dxfId="640" priority="639" stopIfTrue="1" operator="lessThan">
      <formula>0</formula>
    </cfRule>
  </conditionalFormatting>
  <conditionalFormatting sqref="AH36:AM36">
    <cfRule type="cellIs" dxfId="639" priority="638" stopIfTrue="1" operator="lessThan">
      <formula>0</formula>
    </cfRule>
  </conditionalFormatting>
  <conditionalFormatting sqref="AN36:AP36">
    <cfRule type="cellIs" dxfId="638" priority="637" stopIfTrue="1" operator="lessThan">
      <formula>0</formula>
    </cfRule>
  </conditionalFormatting>
  <conditionalFormatting sqref="AH43:AM43">
    <cfRule type="cellIs" dxfId="637" priority="636" stopIfTrue="1" operator="lessThan">
      <formula>0</formula>
    </cfRule>
  </conditionalFormatting>
  <conditionalFormatting sqref="AN43:AP43">
    <cfRule type="cellIs" dxfId="636" priority="635" stopIfTrue="1" operator="lessThan">
      <formula>0</formula>
    </cfRule>
  </conditionalFormatting>
  <conditionalFormatting sqref="AH50:AM50">
    <cfRule type="cellIs" dxfId="635" priority="634" stopIfTrue="1" operator="lessThan">
      <formula>0</formula>
    </cfRule>
  </conditionalFormatting>
  <conditionalFormatting sqref="AN50:AP50">
    <cfRule type="cellIs" dxfId="634" priority="633" stopIfTrue="1" operator="lessThan">
      <formula>0</formula>
    </cfRule>
  </conditionalFormatting>
  <conditionalFormatting sqref="AH63:AM63">
    <cfRule type="cellIs" dxfId="633" priority="632" stopIfTrue="1" operator="lessThan">
      <formula>0</formula>
    </cfRule>
  </conditionalFormatting>
  <conditionalFormatting sqref="AN63:AP63">
    <cfRule type="cellIs" dxfId="632" priority="631" stopIfTrue="1" operator="lessThan">
      <formula>0</formula>
    </cfRule>
  </conditionalFormatting>
  <conditionalFormatting sqref="AH61:AM61">
    <cfRule type="cellIs" dxfId="631" priority="630" stopIfTrue="1" operator="lessThan">
      <formula>0</formula>
    </cfRule>
  </conditionalFormatting>
  <conditionalFormatting sqref="AN61:AP61">
    <cfRule type="cellIs" dxfId="630" priority="629" stopIfTrue="1" operator="lessThan">
      <formula>0</formula>
    </cfRule>
  </conditionalFormatting>
  <conditionalFormatting sqref="AH68:AM68">
    <cfRule type="cellIs" dxfId="629" priority="628" stopIfTrue="1" operator="lessThan">
      <formula>0</formula>
    </cfRule>
  </conditionalFormatting>
  <conditionalFormatting sqref="AN68:AP68">
    <cfRule type="cellIs" dxfId="628" priority="627" stopIfTrue="1" operator="lessThan">
      <formula>0</formula>
    </cfRule>
  </conditionalFormatting>
  <conditionalFormatting sqref="AH78:AM78">
    <cfRule type="cellIs" dxfId="627" priority="626" stopIfTrue="1" operator="lessThan">
      <formula>0</formula>
    </cfRule>
  </conditionalFormatting>
  <conditionalFormatting sqref="AN78:AP78">
    <cfRule type="cellIs" dxfId="626" priority="625" stopIfTrue="1" operator="lessThan">
      <formula>0</formula>
    </cfRule>
  </conditionalFormatting>
  <conditionalFormatting sqref="AH88:AM88">
    <cfRule type="cellIs" dxfId="625" priority="624" stopIfTrue="1" operator="lessThan">
      <formula>0</formula>
    </cfRule>
  </conditionalFormatting>
  <conditionalFormatting sqref="AN88:AP88">
    <cfRule type="cellIs" dxfId="624" priority="623" stopIfTrue="1" operator="lessThan">
      <formula>0</formula>
    </cfRule>
  </conditionalFormatting>
  <conditionalFormatting sqref="AH86:AM86">
    <cfRule type="cellIs" dxfId="623" priority="622" stopIfTrue="1" operator="lessThan">
      <formula>0</formula>
    </cfRule>
  </conditionalFormatting>
  <conditionalFormatting sqref="AN86:AP86">
    <cfRule type="cellIs" dxfId="622" priority="621" stopIfTrue="1" operator="lessThan">
      <formula>0</formula>
    </cfRule>
  </conditionalFormatting>
  <conditionalFormatting sqref="AH101:AM101">
    <cfRule type="cellIs" dxfId="621" priority="620" stopIfTrue="1" operator="lessThan">
      <formula>0</formula>
    </cfRule>
  </conditionalFormatting>
  <conditionalFormatting sqref="AN101:AP101">
    <cfRule type="cellIs" dxfId="620" priority="619" stopIfTrue="1" operator="lessThan">
      <formula>0</formula>
    </cfRule>
  </conditionalFormatting>
  <conditionalFormatting sqref="AH110:AM110">
    <cfRule type="cellIs" dxfId="619" priority="618" stopIfTrue="1" operator="lessThan">
      <formula>0</formula>
    </cfRule>
  </conditionalFormatting>
  <conditionalFormatting sqref="AN110:AP110">
    <cfRule type="cellIs" dxfId="618" priority="617" stopIfTrue="1" operator="lessThan">
      <formula>0</formula>
    </cfRule>
  </conditionalFormatting>
  <conditionalFormatting sqref="AH108:AM108">
    <cfRule type="cellIs" dxfId="617" priority="616" stopIfTrue="1" operator="lessThan">
      <formula>0</formula>
    </cfRule>
  </conditionalFormatting>
  <conditionalFormatting sqref="AN108:AP108">
    <cfRule type="cellIs" dxfId="616" priority="615" stopIfTrue="1" operator="lessThan">
      <formula>0</formula>
    </cfRule>
  </conditionalFormatting>
  <conditionalFormatting sqref="AH122:AM122">
    <cfRule type="cellIs" dxfId="615" priority="614" stopIfTrue="1" operator="lessThan">
      <formula>0</formula>
    </cfRule>
  </conditionalFormatting>
  <conditionalFormatting sqref="AN122:AP122">
    <cfRule type="cellIs" dxfId="614" priority="613" stopIfTrue="1" operator="lessThan">
      <formula>0</formula>
    </cfRule>
  </conditionalFormatting>
  <conditionalFormatting sqref="AH131:AM131">
    <cfRule type="cellIs" dxfId="613" priority="612" stopIfTrue="1" operator="lessThan">
      <formula>0</formula>
    </cfRule>
  </conditionalFormatting>
  <conditionalFormatting sqref="AN131:AP131">
    <cfRule type="cellIs" dxfId="612" priority="611" stopIfTrue="1" operator="lessThan">
      <formula>0</formula>
    </cfRule>
  </conditionalFormatting>
  <conditionalFormatting sqref="AH140:AM140">
    <cfRule type="cellIs" dxfId="611" priority="610" stopIfTrue="1" operator="lessThan">
      <formula>0</formula>
    </cfRule>
  </conditionalFormatting>
  <conditionalFormatting sqref="AN140:AP140">
    <cfRule type="cellIs" dxfId="610" priority="609" stopIfTrue="1" operator="lessThan">
      <formula>0</formula>
    </cfRule>
  </conditionalFormatting>
  <conditionalFormatting sqref="AH138:AM138">
    <cfRule type="cellIs" dxfId="609" priority="608" stopIfTrue="1" operator="lessThan">
      <formula>0</formula>
    </cfRule>
  </conditionalFormatting>
  <conditionalFormatting sqref="AN138:AP138">
    <cfRule type="cellIs" dxfId="608" priority="607" stopIfTrue="1" operator="lessThan">
      <formula>0</formula>
    </cfRule>
  </conditionalFormatting>
  <conditionalFormatting sqref="AH144:AM144">
    <cfRule type="cellIs" dxfId="607" priority="606" stopIfTrue="1" operator="lessThan">
      <formula>0</formula>
    </cfRule>
  </conditionalFormatting>
  <conditionalFormatting sqref="AN144:AP144">
    <cfRule type="cellIs" dxfId="606" priority="605" stopIfTrue="1" operator="lessThan">
      <formula>0</formula>
    </cfRule>
  </conditionalFormatting>
  <conditionalFormatting sqref="AH151:AM152">
    <cfRule type="cellIs" dxfId="605" priority="604" stopIfTrue="1" operator="lessThan">
      <formula>0</formula>
    </cfRule>
  </conditionalFormatting>
  <conditionalFormatting sqref="AN151:AP152">
    <cfRule type="cellIs" dxfId="604" priority="603" stopIfTrue="1" operator="lessThan">
      <formula>0</formula>
    </cfRule>
  </conditionalFormatting>
  <conditionalFormatting sqref="AH161:AM161">
    <cfRule type="cellIs" dxfId="603" priority="602" stopIfTrue="1" operator="lessThan">
      <formula>0</formula>
    </cfRule>
  </conditionalFormatting>
  <conditionalFormatting sqref="AN161:AP161">
    <cfRule type="cellIs" dxfId="602" priority="601" stopIfTrue="1" operator="lessThan">
      <formula>0</formula>
    </cfRule>
  </conditionalFormatting>
  <conditionalFormatting sqref="AH184:AM184">
    <cfRule type="cellIs" dxfId="601" priority="600" stopIfTrue="1" operator="lessThan">
      <formula>0</formula>
    </cfRule>
  </conditionalFormatting>
  <conditionalFormatting sqref="AN184:AP184">
    <cfRule type="cellIs" dxfId="600" priority="599" stopIfTrue="1" operator="lessThan">
      <formula>0</formula>
    </cfRule>
  </conditionalFormatting>
  <conditionalFormatting sqref="Q196:R196 G196">
    <cfRule type="cellIs" dxfId="599" priority="598" stopIfTrue="1" operator="lessThan">
      <formula>0</formula>
    </cfRule>
  </conditionalFormatting>
  <conditionalFormatting sqref="S196:T196 V196:Z196">
    <cfRule type="cellIs" dxfId="598" priority="596" stopIfTrue="1" operator="lessThan">
      <formula>0</formula>
    </cfRule>
  </conditionalFormatting>
  <conditionalFormatting sqref="N196:O196 AE196">
    <cfRule type="cellIs" dxfId="597" priority="597" stopIfTrue="1" operator="lessThan">
      <formula>0</formula>
    </cfRule>
  </conditionalFormatting>
  <conditionalFormatting sqref="AF196">
    <cfRule type="cellIs" dxfId="596" priority="595" stopIfTrue="1" operator="lessThan">
      <formula>0</formula>
    </cfRule>
  </conditionalFormatting>
  <conditionalFormatting sqref="AB196:AC196">
    <cfRule type="cellIs" dxfId="595" priority="594" stopIfTrue="1" operator="lessThan">
      <formula>0</formula>
    </cfRule>
  </conditionalFormatting>
  <conditionalFormatting sqref="U196">
    <cfRule type="cellIs" dxfId="594" priority="593" stopIfTrue="1" operator="lessThan">
      <formula>0</formula>
    </cfRule>
  </conditionalFormatting>
  <conditionalFormatting sqref="AA196">
    <cfRule type="cellIs" dxfId="593" priority="592" stopIfTrue="1" operator="lessThan">
      <formula>0</formula>
    </cfRule>
  </conditionalFormatting>
  <conditionalFormatting sqref="AD196">
    <cfRule type="cellIs" dxfId="592" priority="591" stopIfTrue="1" operator="lessThan">
      <formula>0</formula>
    </cfRule>
  </conditionalFormatting>
  <conditionalFormatting sqref="AO196:AP196">
    <cfRule type="cellIs" dxfId="591" priority="590" stopIfTrue="1" operator="lessThan">
      <formula>0</formula>
    </cfRule>
  </conditionalFormatting>
  <conditionalFormatting sqref="AN196">
    <cfRule type="cellIs" dxfId="590" priority="589" stopIfTrue="1" operator="lessThan">
      <formula>0</formula>
    </cfRule>
  </conditionalFormatting>
  <conditionalFormatting sqref="P196">
    <cfRule type="cellIs" dxfId="589" priority="588" stopIfTrue="1" operator="lessThan">
      <formula>0</formula>
    </cfRule>
  </conditionalFormatting>
  <conditionalFormatting sqref="L196:M196">
    <cfRule type="cellIs" dxfId="588" priority="587" stopIfTrue="1" operator="lessThan">
      <formula>0</formula>
    </cfRule>
  </conditionalFormatting>
  <conditionalFormatting sqref="AG196">
    <cfRule type="cellIs" dxfId="587" priority="586" stopIfTrue="1" operator="lessThan">
      <formula>0</formula>
    </cfRule>
  </conditionalFormatting>
  <conditionalFormatting sqref="AK196:AM196">
    <cfRule type="cellIs" dxfId="586" priority="585" stopIfTrue="1" operator="lessThan">
      <formula>0</formula>
    </cfRule>
  </conditionalFormatting>
  <conditionalFormatting sqref="K196">
    <cfRule type="cellIs" dxfId="585" priority="584" stopIfTrue="1" operator="lessThan">
      <formula>0</formula>
    </cfRule>
  </conditionalFormatting>
  <conditionalFormatting sqref="J196">
    <cfRule type="cellIs" dxfId="584" priority="583" stopIfTrue="1" operator="lessThan">
      <formula>0</formula>
    </cfRule>
  </conditionalFormatting>
  <conditionalFormatting sqref="AJ196">
    <cfRule type="cellIs" dxfId="583" priority="582" stopIfTrue="1" operator="lessThan">
      <formula>0</formula>
    </cfRule>
  </conditionalFormatting>
  <conditionalFormatting sqref="AH196">
    <cfRule type="cellIs" dxfId="582" priority="581" stopIfTrue="1" operator="lessThan">
      <formula>0</formula>
    </cfRule>
  </conditionalFormatting>
  <conditionalFormatting sqref="AI196">
    <cfRule type="cellIs" dxfId="581" priority="580" stopIfTrue="1" operator="lessThan">
      <formula>0</formula>
    </cfRule>
  </conditionalFormatting>
  <conditionalFormatting sqref="H196:I196">
    <cfRule type="cellIs" dxfId="580" priority="579" stopIfTrue="1" operator="lessThan">
      <formula>0</formula>
    </cfRule>
  </conditionalFormatting>
  <conditionalFormatting sqref="Q197:R197 G197">
    <cfRule type="cellIs" dxfId="579" priority="578" stopIfTrue="1" operator="lessThan">
      <formula>0</formula>
    </cfRule>
  </conditionalFormatting>
  <conditionalFormatting sqref="S197:T197 V197:Z197">
    <cfRule type="cellIs" dxfId="578" priority="576" stopIfTrue="1" operator="lessThan">
      <formula>0</formula>
    </cfRule>
  </conditionalFormatting>
  <conditionalFormatting sqref="N197:O197 AE197">
    <cfRule type="cellIs" dxfId="577" priority="577" stopIfTrue="1" operator="lessThan">
      <formula>0</formula>
    </cfRule>
  </conditionalFormatting>
  <conditionalFormatting sqref="AF197">
    <cfRule type="cellIs" dxfId="576" priority="575" stopIfTrue="1" operator="lessThan">
      <formula>0</formula>
    </cfRule>
  </conditionalFormatting>
  <conditionalFormatting sqref="AB197:AC197">
    <cfRule type="cellIs" dxfId="575" priority="574" stopIfTrue="1" operator="lessThan">
      <formula>0</formula>
    </cfRule>
  </conditionalFormatting>
  <conditionalFormatting sqref="U197">
    <cfRule type="cellIs" dxfId="574" priority="573" stopIfTrue="1" operator="lessThan">
      <formula>0</formula>
    </cfRule>
  </conditionalFormatting>
  <conditionalFormatting sqref="AA197">
    <cfRule type="cellIs" dxfId="573" priority="572" stopIfTrue="1" operator="lessThan">
      <formula>0</formula>
    </cfRule>
  </conditionalFormatting>
  <conditionalFormatting sqref="AD197">
    <cfRule type="cellIs" dxfId="572" priority="571" stopIfTrue="1" operator="lessThan">
      <formula>0</formula>
    </cfRule>
  </conditionalFormatting>
  <conditionalFormatting sqref="AO197:AP197">
    <cfRule type="cellIs" dxfId="571" priority="570" stopIfTrue="1" operator="lessThan">
      <formula>0</formula>
    </cfRule>
  </conditionalFormatting>
  <conditionalFormatting sqref="AN197">
    <cfRule type="cellIs" dxfId="570" priority="569" stopIfTrue="1" operator="lessThan">
      <formula>0</formula>
    </cfRule>
  </conditionalFormatting>
  <conditionalFormatting sqref="P197">
    <cfRule type="cellIs" dxfId="569" priority="568" stopIfTrue="1" operator="lessThan">
      <formula>0</formula>
    </cfRule>
  </conditionalFormatting>
  <conditionalFormatting sqref="L197:M197">
    <cfRule type="cellIs" dxfId="568" priority="567" stopIfTrue="1" operator="lessThan">
      <formula>0</formula>
    </cfRule>
  </conditionalFormatting>
  <conditionalFormatting sqref="C186:C190 C195:C197 C200:C203">
    <cfRule type="cellIs" dxfId="567" priority="506" stopIfTrue="1" operator="lessThan">
      <formula>0</formula>
    </cfRule>
  </conditionalFormatting>
  <conditionalFormatting sqref="AG197">
    <cfRule type="cellIs" dxfId="566" priority="566" stopIfTrue="1" operator="lessThan">
      <formula>0</formula>
    </cfRule>
  </conditionalFormatting>
  <conditionalFormatting sqref="AK197:AM197">
    <cfRule type="cellIs" dxfId="565" priority="565" stopIfTrue="1" operator="lessThan">
      <formula>0</formula>
    </cfRule>
  </conditionalFormatting>
  <conditionalFormatting sqref="K197">
    <cfRule type="cellIs" dxfId="564" priority="564" stopIfTrue="1" operator="lessThan">
      <formula>0</formula>
    </cfRule>
  </conditionalFormatting>
  <conditionalFormatting sqref="J197">
    <cfRule type="cellIs" dxfId="563" priority="563" stopIfTrue="1" operator="lessThan">
      <formula>0</formula>
    </cfRule>
  </conditionalFormatting>
  <conditionalFormatting sqref="AJ197">
    <cfRule type="cellIs" dxfId="562" priority="562" stopIfTrue="1" operator="lessThan">
      <formula>0</formula>
    </cfRule>
  </conditionalFormatting>
  <conditionalFormatting sqref="AH197">
    <cfRule type="cellIs" dxfId="561" priority="561" stopIfTrue="1" operator="lessThan">
      <formula>0</formula>
    </cfRule>
  </conditionalFormatting>
  <conditionalFormatting sqref="AI197">
    <cfRule type="cellIs" dxfId="560" priority="560" stopIfTrue="1" operator="lessThan">
      <formula>0</formula>
    </cfRule>
  </conditionalFormatting>
  <conditionalFormatting sqref="H197:I197">
    <cfRule type="cellIs" dxfId="559" priority="559" stopIfTrue="1" operator="lessThan">
      <formula>0</formula>
    </cfRule>
  </conditionalFormatting>
  <conditionalFormatting sqref="Q202:R202 G202">
    <cfRule type="cellIs" dxfId="558" priority="558" stopIfTrue="1" operator="lessThan">
      <formula>0</formula>
    </cfRule>
  </conditionalFormatting>
  <conditionalFormatting sqref="S202:T202 V202:Z202">
    <cfRule type="cellIs" dxfId="557" priority="556" stopIfTrue="1" operator="lessThan">
      <formula>0</formula>
    </cfRule>
  </conditionalFormatting>
  <conditionalFormatting sqref="N202:O202 AE202">
    <cfRule type="cellIs" dxfId="556" priority="557" stopIfTrue="1" operator="lessThan">
      <formula>0</formula>
    </cfRule>
  </conditionalFormatting>
  <conditionalFormatting sqref="AF202">
    <cfRule type="cellIs" dxfId="555" priority="555" stopIfTrue="1" operator="lessThan">
      <formula>0</formula>
    </cfRule>
  </conditionalFormatting>
  <conditionalFormatting sqref="AB202:AC202">
    <cfRule type="cellIs" dxfId="554" priority="554" stopIfTrue="1" operator="lessThan">
      <formula>0</formula>
    </cfRule>
  </conditionalFormatting>
  <conditionalFormatting sqref="U202">
    <cfRule type="cellIs" dxfId="553" priority="553" stopIfTrue="1" operator="lessThan">
      <formula>0</formula>
    </cfRule>
  </conditionalFormatting>
  <conditionalFormatting sqref="AA202">
    <cfRule type="cellIs" dxfId="552" priority="552" stopIfTrue="1" operator="lessThan">
      <formula>0</formula>
    </cfRule>
  </conditionalFormatting>
  <conditionalFormatting sqref="AD202">
    <cfRule type="cellIs" dxfId="551" priority="551" stopIfTrue="1" operator="lessThan">
      <formula>0</formula>
    </cfRule>
  </conditionalFormatting>
  <conditionalFormatting sqref="AO202:AP202">
    <cfRule type="cellIs" dxfId="550" priority="550" stopIfTrue="1" operator="lessThan">
      <formula>0</formula>
    </cfRule>
  </conditionalFormatting>
  <conditionalFormatting sqref="AN202">
    <cfRule type="cellIs" dxfId="549" priority="549" stopIfTrue="1" operator="lessThan">
      <formula>0</formula>
    </cfRule>
  </conditionalFormatting>
  <conditionalFormatting sqref="P202">
    <cfRule type="cellIs" dxfId="548" priority="548" stopIfTrue="1" operator="lessThan">
      <formula>0</formula>
    </cfRule>
  </conditionalFormatting>
  <conditionalFormatting sqref="L202:M202">
    <cfRule type="cellIs" dxfId="547" priority="547" stopIfTrue="1" operator="lessThan">
      <formula>0</formula>
    </cfRule>
  </conditionalFormatting>
  <conditionalFormatting sqref="AG202">
    <cfRule type="cellIs" dxfId="546" priority="546" stopIfTrue="1" operator="lessThan">
      <formula>0</formula>
    </cfRule>
  </conditionalFormatting>
  <conditionalFormatting sqref="AK202:AM202">
    <cfRule type="cellIs" dxfId="545" priority="545" stopIfTrue="1" operator="lessThan">
      <formula>0</formula>
    </cfRule>
  </conditionalFormatting>
  <conditionalFormatting sqref="K202">
    <cfRule type="cellIs" dxfId="544" priority="544" stopIfTrue="1" operator="lessThan">
      <formula>0</formula>
    </cfRule>
  </conditionalFormatting>
  <conditionalFormatting sqref="J202">
    <cfRule type="cellIs" dxfId="543" priority="543" stopIfTrue="1" operator="lessThan">
      <formula>0</formula>
    </cfRule>
  </conditionalFormatting>
  <conditionalFormatting sqref="AJ202">
    <cfRule type="cellIs" dxfId="542" priority="542" stopIfTrue="1" operator="lessThan">
      <formula>0</formula>
    </cfRule>
  </conditionalFormatting>
  <conditionalFormatting sqref="AH202">
    <cfRule type="cellIs" dxfId="541" priority="541" stopIfTrue="1" operator="lessThan">
      <formula>0</formula>
    </cfRule>
  </conditionalFormatting>
  <conditionalFormatting sqref="AI202">
    <cfRule type="cellIs" dxfId="540" priority="540" stopIfTrue="1" operator="lessThan">
      <formula>0</formula>
    </cfRule>
  </conditionalFormatting>
  <conditionalFormatting sqref="H202:I202">
    <cfRule type="cellIs" dxfId="539" priority="539" stopIfTrue="1" operator="lessThan">
      <formula>0</formula>
    </cfRule>
  </conditionalFormatting>
  <conditionalFormatting sqref="Q201:R201 G201">
    <cfRule type="cellIs" dxfId="538" priority="538" stopIfTrue="1" operator="lessThan">
      <formula>0</formula>
    </cfRule>
  </conditionalFormatting>
  <conditionalFormatting sqref="S201:T201 V201:Z201">
    <cfRule type="cellIs" dxfId="537" priority="536" stopIfTrue="1" operator="lessThan">
      <formula>0</formula>
    </cfRule>
  </conditionalFormatting>
  <conditionalFormatting sqref="N201:O201 AE201">
    <cfRule type="cellIs" dxfId="536" priority="537" stopIfTrue="1" operator="lessThan">
      <formula>0</formula>
    </cfRule>
  </conditionalFormatting>
  <conditionalFormatting sqref="AF201">
    <cfRule type="cellIs" dxfId="535" priority="535" stopIfTrue="1" operator="lessThan">
      <formula>0</formula>
    </cfRule>
  </conditionalFormatting>
  <conditionalFormatting sqref="AB201:AC201">
    <cfRule type="cellIs" dxfId="534" priority="534" stopIfTrue="1" operator="lessThan">
      <formula>0</formula>
    </cfRule>
  </conditionalFormatting>
  <conditionalFormatting sqref="U201">
    <cfRule type="cellIs" dxfId="533" priority="533" stopIfTrue="1" operator="lessThan">
      <formula>0</formula>
    </cfRule>
  </conditionalFormatting>
  <conditionalFormatting sqref="AA201">
    <cfRule type="cellIs" dxfId="532" priority="532" stopIfTrue="1" operator="lessThan">
      <formula>0</formula>
    </cfRule>
  </conditionalFormatting>
  <conditionalFormatting sqref="AD201">
    <cfRule type="cellIs" dxfId="531" priority="531" stopIfTrue="1" operator="lessThan">
      <formula>0</formula>
    </cfRule>
  </conditionalFormatting>
  <conditionalFormatting sqref="AO201:AP201">
    <cfRule type="cellIs" dxfId="530" priority="530" stopIfTrue="1" operator="lessThan">
      <formula>0</formula>
    </cfRule>
  </conditionalFormatting>
  <conditionalFormatting sqref="AN201">
    <cfRule type="cellIs" dxfId="529" priority="529" stopIfTrue="1" operator="lessThan">
      <formula>0</formula>
    </cfRule>
  </conditionalFormatting>
  <conditionalFormatting sqref="P201">
    <cfRule type="cellIs" dxfId="528" priority="528" stopIfTrue="1" operator="lessThan">
      <formula>0</formula>
    </cfRule>
  </conditionalFormatting>
  <conditionalFormatting sqref="L201:M201">
    <cfRule type="cellIs" dxfId="527" priority="527" stopIfTrue="1" operator="lessThan">
      <formula>0</formula>
    </cfRule>
  </conditionalFormatting>
  <conditionalFormatting sqref="AG201">
    <cfRule type="cellIs" dxfId="526" priority="526" stopIfTrue="1" operator="lessThan">
      <formula>0</formula>
    </cfRule>
  </conditionalFormatting>
  <conditionalFormatting sqref="AK201:AM201">
    <cfRule type="cellIs" dxfId="525" priority="525" stopIfTrue="1" operator="lessThan">
      <formula>0</formula>
    </cfRule>
  </conditionalFormatting>
  <conditionalFormatting sqref="K201">
    <cfRule type="cellIs" dxfId="524" priority="524" stopIfTrue="1" operator="lessThan">
      <formula>0</formula>
    </cfRule>
  </conditionalFormatting>
  <conditionalFormatting sqref="J201">
    <cfRule type="cellIs" dxfId="523" priority="523" stopIfTrue="1" operator="lessThan">
      <formula>0</formula>
    </cfRule>
  </conditionalFormatting>
  <conditionalFormatting sqref="AJ201">
    <cfRule type="cellIs" dxfId="522" priority="522" stopIfTrue="1" operator="lessThan">
      <formula>0</formula>
    </cfRule>
  </conditionalFormatting>
  <conditionalFormatting sqref="AH201">
    <cfRule type="cellIs" dxfId="521" priority="521" stopIfTrue="1" operator="lessThan">
      <formula>0</formula>
    </cfRule>
  </conditionalFormatting>
  <conditionalFormatting sqref="AI201">
    <cfRule type="cellIs" dxfId="520" priority="520" stopIfTrue="1" operator="lessThan">
      <formula>0</formula>
    </cfRule>
  </conditionalFormatting>
  <conditionalFormatting sqref="H201:I201">
    <cfRule type="cellIs" dxfId="519" priority="519" stopIfTrue="1" operator="lessThan">
      <formula>0</formula>
    </cfRule>
  </conditionalFormatting>
  <conditionalFormatting sqref="Q200:R200 G200">
    <cfRule type="cellIs" dxfId="518" priority="518" stopIfTrue="1" operator="lessThan">
      <formula>0</formula>
    </cfRule>
  </conditionalFormatting>
  <conditionalFormatting sqref="S200:T200 V200:Z200">
    <cfRule type="cellIs" dxfId="517" priority="516" stopIfTrue="1" operator="lessThan">
      <formula>0</formula>
    </cfRule>
  </conditionalFormatting>
  <conditionalFormatting sqref="N200:O200 AE200">
    <cfRule type="cellIs" dxfId="516" priority="517" stopIfTrue="1" operator="lessThan">
      <formula>0</formula>
    </cfRule>
  </conditionalFormatting>
  <conditionalFormatting sqref="AF200">
    <cfRule type="cellIs" dxfId="515" priority="515" stopIfTrue="1" operator="lessThan">
      <formula>0</formula>
    </cfRule>
  </conditionalFormatting>
  <conditionalFormatting sqref="AB200:AC200">
    <cfRule type="cellIs" dxfId="514" priority="514" stopIfTrue="1" operator="lessThan">
      <formula>0</formula>
    </cfRule>
  </conditionalFormatting>
  <conditionalFormatting sqref="U200">
    <cfRule type="cellIs" dxfId="513" priority="513" stopIfTrue="1" operator="lessThan">
      <formula>0</formula>
    </cfRule>
  </conditionalFormatting>
  <conditionalFormatting sqref="AA200">
    <cfRule type="cellIs" dxfId="512" priority="512" stopIfTrue="1" operator="lessThan">
      <formula>0</formula>
    </cfRule>
  </conditionalFormatting>
  <conditionalFormatting sqref="AD200">
    <cfRule type="cellIs" dxfId="511" priority="511" stopIfTrue="1" operator="lessThan">
      <formula>0</formula>
    </cfRule>
  </conditionalFormatting>
  <conditionalFormatting sqref="AO200:AP200">
    <cfRule type="cellIs" dxfId="510" priority="510" stopIfTrue="1" operator="lessThan">
      <formula>0</formula>
    </cfRule>
  </conditionalFormatting>
  <conditionalFormatting sqref="AN200">
    <cfRule type="cellIs" dxfId="509" priority="509" stopIfTrue="1" operator="lessThan">
      <formula>0</formula>
    </cfRule>
  </conditionalFormatting>
  <conditionalFormatting sqref="P200">
    <cfRule type="cellIs" dxfId="508" priority="508" stopIfTrue="1" operator="lessThan">
      <formula>0</formula>
    </cfRule>
  </conditionalFormatting>
  <conditionalFormatting sqref="L200:M200">
    <cfRule type="cellIs" dxfId="507" priority="507" stopIfTrue="1" operator="lessThan">
      <formula>0</formula>
    </cfRule>
  </conditionalFormatting>
  <conditionalFormatting sqref="AG200">
    <cfRule type="cellIs" dxfId="506" priority="505" stopIfTrue="1" operator="lessThan">
      <formula>0</formula>
    </cfRule>
  </conditionalFormatting>
  <conditionalFormatting sqref="AK200:AM200">
    <cfRule type="cellIs" dxfId="505" priority="504" stopIfTrue="1" operator="lessThan">
      <formula>0</formula>
    </cfRule>
  </conditionalFormatting>
  <conditionalFormatting sqref="K200">
    <cfRule type="cellIs" dxfId="504" priority="503" stopIfTrue="1" operator="lessThan">
      <formula>0</formula>
    </cfRule>
  </conditionalFormatting>
  <conditionalFormatting sqref="J200">
    <cfRule type="cellIs" dxfId="503" priority="502" stopIfTrue="1" operator="lessThan">
      <formula>0</formula>
    </cfRule>
  </conditionalFormatting>
  <conditionalFormatting sqref="AJ200">
    <cfRule type="cellIs" dxfId="502" priority="501" stopIfTrue="1" operator="lessThan">
      <formula>0</formula>
    </cfRule>
  </conditionalFormatting>
  <conditionalFormatting sqref="AH200">
    <cfRule type="cellIs" dxfId="501" priority="500" stopIfTrue="1" operator="lessThan">
      <formula>0</formula>
    </cfRule>
  </conditionalFormatting>
  <conditionalFormatting sqref="AI200">
    <cfRule type="cellIs" dxfId="500" priority="499" stopIfTrue="1" operator="lessThan">
      <formula>0</formula>
    </cfRule>
  </conditionalFormatting>
  <conditionalFormatting sqref="H200:I200">
    <cfRule type="cellIs" dxfId="499" priority="498" stopIfTrue="1" operator="lessThan">
      <formula>0</formula>
    </cfRule>
  </conditionalFormatting>
  <conditionalFormatting sqref="Q191:R191 G191">
    <cfRule type="cellIs" dxfId="498" priority="497" stopIfTrue="1" operator="lessThan">
      <formula>0</formula>
    </cfRule>
  </conditionalFormatting>
  <conditionalFormatting sqref="S191:T191 V191:Z191">
    <cfRule type="cellIs" dxfId="497" priority="495" stopIfTrue="1" operator="lessThan">
      <formula>0</formula>
    </cfRule>
  </conditionalFormatting>
  <conditionalFormatting sqref="N191:O191 AE191">
    <cfRule type="cellIs" dxfId="496" priority="496" stopIfTrue="1" operator="lessThan">
      <formula>0</formula>
    </cfRule>
  </conditionalFormatting>
  <conditionalFormatting sqref="AF191">
    <cfRule type="cellIs" dxfId="495" priority="494" stopIfTrue="1" operator="lessThan">
      <formula>0</formula>
    </cfRule>
  </conditionalFormatting>
  <conditionalFormatting sqref="AB191:AC191">
    <cfRule type="cellIs" dxfId="494" priority="493" stopIfTrue="1" operator="lessThan">
      <formula>0</formula>
    </cfRule>
  </conditionalFormatting>
  <conditionalFormatting sqref="U191">
    <cfRule type="cellIs" dxfId="493" priority="492" stopIfTrue="1" operator="lessThan">
      <formula>0</formula>
    </cfRule>
  </conditionalFormatting>
  <conditionalFormatting sqref="AA191">
    <cfRule type="cellIs" dxfId="492" priority="491" stopIfTrue="1" operator="lessThan">
      <formula>0</formula>
    </cfRule>
  </conditionalFormatting>
  <conditionalFormatting sqref="AD191">
    <cfRule type="cellIs" dxfId="491" priority="490" stopIfTrue="1" operator="lessThan">
      <formula>0</formula>
    </cfRule>
  </conditionalFormatting>
  <conditionalFormatting sqref="AO191:AP191">
    <cfRule type="cellIs" dxfId="490" priority="489" stopIfTrue="1" operator="lessThan">
      <formula>0</formula>
    </cfRule>
  </conditionalFormatting>
  <conditionalFormatting sqref="AN191">
    <cfRule type="cellIs" dxfId="489" priority="488" stopIfTrue="1" operator="lessThan">
      <formula>0</formula>
    </cfRule>
  </conditionalFormatting>
  <conditionalFormatting sqref="P191">
    <cfRule type="cellIs" dxfId="488" priority="487" stopIfTrue="1" operator="lessThan">
      <formula>0</formula>
    </cfRule>
  </conditionalFormatting>
  <conditionalFormatting sqref="L191:M191">
    <cfRule type="cellIs" dxfId="487" priority="486" stopIfTrue="1" operator="lessThan">
      <formula>0</formula>
    </cfRule>
  </conditionalFormatting>
  <conditionalFormatting sqref="AG191">
    <cfRule type="cellIs" dxfId="486" priority="485" stopIfTrue="1" operator="lessThan">
      <formula>0</formula>
    </cfRule>
  </conditionalFormatting>
  <conditionalFormatting sqref="AK191:AM191">
    <cfRule type="cellIs" dxfId="485" priority="484" stopIfTrue="1" operator="lessThan">
      <formula>0</formula>
    </cfRule>
  </conditionalFormatting>
  <conditionalFormatting sqref="K191">
    <cfRule type="cellIs" dxfId="484" priority="483" stopIfTrue="1" operator="lessThan">
      <formula>0</formula>
    </cfRule>
  </conditionalFormatting>
  <conditionalFormatting sqref="J191">
    <cfRule type="cellIs" dxfId="483" priority="482" stopIfTrue="1" operator="lessThan">
      <formula>0</formula>
    </cfRule>
  </conditionalFormatting>
  <conditionalFormatting sqref="AJ191">
    <cfRule type="cellIs" dxfId="482" priority="481" stopIfTrue="1" operator="lessThan">
      <formula>0</formula>
    </cfRule>
  </conditionalFormatting>
  <conditionalFormatting sqref="AH191">
    <cfRule type="cellIs" dxfId="481" priority="480" stopIfTrue="1" operator="lessThan">
      <formula>0</formula>
    </cfRule>
  </conditionalFormatting>
  <conditionalFormatting sqref="AI191">
    <cfRule type="cellIs" dxfId="480" priority="479" stopIfTrue="1" operator="lessThan">
      <formula>0</formula>
    </cfRule>
  </conditionalFormatting>
  <conditionalFormatting sqref="H191:I191">
    <cfRule type="cellIs" dxfId="479" priority="478" stopIfTrue="1" operator="lessThan">
      <formula>0</formula>
    </cfRule>
  </conditionalFormatting>
  <conditionalFormatting sqref="C191">
    <cfRule type="cellIs" dxfId="478" priority="477" stopIfTrue="1" operator="lessThan">
      <formula>0</formula>
    </cfRule>
  </conditionalFormatting>
  <conditionalFormatting sqref="Q193:R193 G193">
    <cfRule type="cellIs" dxfId="477" priority="476" stopIfTrue="1" operator="lessThan">
      <formula>0</formula>
    </cfRule>
  </conditionalFormatting>
  <conditionalFormatting sqref="S193:T193 V193:Z193">
    <cfRule type="cellIs" dxfId="476" priority="474" stopIfTrue="1" operator="lessThan">
      <formula>0</formula>
    </cfRule>
  </conditionalFormatting>
  <conditionalFormatting sqref="N193:O193 AE193">
    <cfRule type="cellIs" dxfId="475" priority="475" stopIfTrue="1" operator="lessThan">
      <formula>0</formula>
    </cfRule>
  </conditionalFormatting>
  <conditionalFormatting sqref="AF193">
    <cfRule type="cellIs" dxfId="474" priority="473" stopIfTrue="1" operator="lessThan">
      <formula>0</formula>
    </cfRule>
  </conditionalFormatting>
  <conditionalFormatting sqref="AB193:AC193">
    <cfRule type="cellIs" dxfId="473" priority="472" stopIfTrue="1" operator="lessThan">
      <formula>0</formula>
    </cfRule>
  </conditionalFormatting>
  <conditionalFormatting sqref="U193">
    <cfRule type="cellIs" dxfId="472" priority="471" stopIfTrue="1" operator="lessThan">
      <formula>0</formula>
    </cfRule>
  </conditionalFormatting>
  <conditionalFormatting sqref="AA193">
    <cfRule type="cellIs" dxfId="471" priority="470" stopIfTrue="1" operator="lessThan">
      <formula>0</formula>
    </cfRule>
  </conditionalFormatting>
  <conditionalFormatting sqref="AD193">
    <cfRule type="cellIs" dxfId="470" priority="469" stopIfTrue="1" operator="lessThan">
      <formula>0</formula>
    </cfRule>
  </conditionalFormatting>
  <conditionalFormatting sqref="AO193:AP193">
    <cfRule type="cellIs" dxfId="469" priority="468" stopIfTrue="1" operator="lessThan">
      <formula>0</formula>
    </cfRule>
  </conditionalFormatting>
  <conditionalFormatting sqref="AN193">
    <cfRule type="cellIs" dxfId="468" priority="467" stopIfTrue="1" operator="lessThan">
      <formula>0</formula>
    </cfRule>
  </conditionalFormatting>
  <conditionalFormatting sqref="P193">
    <cfRule type="cellIs" dxfId="467" priority="466" stopIfTrue="1" operator="lessThan">
      <formula>0</formula>
    </cfRule>
  </conditionalFormatting>
  <conditionalFormatting sqref="L193:M193">
    <cfRule type="cellIs" dxfId="466" priority="465" stopIfTrue="1" operator="lessThan">
      <formula>0</formula>
    </cfRule>
  </conditionalFormatting>
  <conditionalFormatting sqref="AG193">
    <cfRule type="cellIs" dxfId="465" priority="464" stopIfTrue="1" operator="lessThan">
      <formula>0</formula>
    </cfRule>
  </conditionalFormatting>
  <conditionalFormatting sqref="AK193:AM193">
    <cfRule type="cellIs" dxfId="464" priority="463" stopIfTrue="1" operator="lessThan">
      <formula>0</formula>
    </cfRule>
  </conditionalFormatting>
  <conditionalFormatting sqref="K193">
    <cfRule type="cellIs" dxfId="463" priority="462" stopIfTrue="1" operator="lessThan">
      <formula>0</formula>
    </cfRule>
  </conditionalFormatting>
  <conditionalFormatting sqref="J193">
    <cfRule type="cellIs" dxfId="462" priority="461" stopIfTrue="1" operator="lessThan">
      <formula>0</formula>
    </cfRule>
  </conditionalFormatting>
  <conditionalFormatting sqref="AJ193">
    <cfRule type="cellIs" dxfId="461" priority="460" stopIfTrue="1" operator="lessThan">
      <formula>0</formula>
    </cfRule>
  </conditionalFormatting>
  <conditionalFormatting sqref="AH193">
    <cfRule type="cellIs" dxfId="460" priority="459" stopIfTrue="1" operator="lessThan">
      <formula>0</formula>
    </cfRule>
  </conditionalFormatting>
  <conditionalFormatting sqref="AI193">
    <cfRule type="cellIs" dxfId="459" priority="458" stopIfTrue="1" operator="lessThan">
      <formula>0</formula>
    </cfRule>
  </conditionalFormatting>
  <conditionalFormatting sqref="H193:I193">
    <cfRule type="cellIs" dxfId="458" priority="457" stopIfTrue="1" operator="lessThan">
      <formula>0</formula>
    </cfRule>
  </conditionalFormatting>
  <conditionalFormatting sqref="C193">
    <cfRule type="cellIs" dxfId="457" priority="456" stopIfTrue="1" operator="lessThan">
      <formula>0</formula>
    </cfRule>
  </conditionalFormatting>
  <conditionalFormatting sqref="Q192:R192 G192">
    <cfRule type="cellIs" dxfId="456" priority="455" stopIfTrue="1" operator="lessThan">
      <formula>0</formula>
    </cfRule>
  </conditionalFormatting>
  <conditionalFormatting sqref="S192:T192 V192:Z192">
    <cfRule type="cellIs" dxfId="455" priority="453" stopIfTrue="1" operator="lessThan">
      <formula>0</formula>
    </cfRule>
  </conditionalFormatting>
  <conditionalFormatting sqref="N192:O192 AE192">
    <cfRule type="cellIs" dxfId="454" priority="454" stopIfTrue="1" operator="lessThan">
      <formula>0</formula>
    </cfRule>
  </conditionalFormatting>
  <conditionalFormatting sqref="AF192">
    <cfRule type="cellIs" dxfId="453" priority="452" stopIfTrue="1" operator="lessThan">
      <formula>0</formula>
    </cfRule>
  </conditionalFormatting>
  <conditionalFormatting sqref="AB192:AC192">
    <cfRule type="cellIs" dxfId="452" priority="451" stopIfTrue="1" operator="lessThan">
      <formula>0</formula>
    </cfRule>
  </conditionalFormatting>
  <conditionalFormatting sqref="U192">
    <cfRule type="cellIs" dxfId="451" priority="450" stopIfTrue="1" operator="lessThan">
      <formula>0</formula>
    </cfRule>
  </conditionalFormatting>
  <conditionalFormatting sqref="AA192">
    <cfRule type="cellIs" dxfId="450" priority="449" stopIfTrue="1" operator="lessThan">
      <formula>0</formula>
    </cfRule>
  </conditionalFormatting>
  <conditionalFormatting sqref="AD192">
    <cfRule type="cellIs" dxfId="449" priority="448" stopIfTrue="1" operator="lessThan">
      <formula>0</formula>
    </cfRule>
  </conditionalFormatting>
  <conditionalFormatting sqref="AO192:AP192">
    <cfRule type="cellIs" dxfId="448" priority="447" stopIfTrue="1" operator="lessThan">
      <formula>0</formula>
    </cfRule>
  </conditionalFormatting>
  <conditionalFormatting sqref="AN192">
    <cfRule type="cellIs" dxfId="447" priority="446" stopIfTrue="1" operator="lessThan">
      <formula>0</formula>
    </cfRule>
  </conditionalFormatting>
  <conditionalFormatting sqref="P192">
    <cfRule type="cellIs" dxfId="446" priority="445" stopIfTrue="1" operator="lessThan">
      <formula>0</formula>
    </cfRule>
  </conditionalFormatting>
  <conditionalFormatting sqref="L192:M192">
    <cfRule type="cellIs" dxfId="445" priority="444" stopIfTrue="1" operator="lessThan">
      <formula>0</formula>
    </cfRule>
  </conditionalFormatting>
  <conditionalFormatting sqref="AG192">
    <cfRule type="cellIs" dxfId="444" priority="443" stopIfTrue="1" operator="lessThan">
      <formula>0</formula>
    </cfRule>
  </conditionalFormatting>
  <conditionalFormatting sqref="AK192:AM192">
    <cfRule type="cellIs" dxfId="443" priority="442" stopIfTrue="1" operator="lessThan">
      <formula>0</formula>
    </cfRule>
  </conditionalFormatting>
  <conditionalFormatting sqref="K192">
    <cfRule type="cellIs" dxfId="442" priority="441" stopIfTrue="1" operator="lessThan">
      <formula>0</formula>
    </cfRule>
  </conditionalFormatting>
  <conditionalFormatting sqref="J192">
    <cfRule type="cellIs" dxfId="441" priority="440" stopIfTrue="1" operator="lessThan">
      <formula>0</formula>
    </cfRule>
  </conditionalFormatting>
  <conditionalFormatting sqref="AJ192">
    <cfRule type="cellIs" dxfId="440" priority="439" stopIfTrue="1" operator="lessThan">
      <formula>0</formula>
    </cfRule>
  </conditionalFormatting>
  <conditionalFormatting sqref="AH192">
    <cfRule type="cellIs" dxfId="439" priority="438" stopIfTrue="1" operator="lessThan">
      <formula>0</formula>
    </cfRule>
  </conditionalFormatting>
  <conditionalFormatting sqref="AI192">
    <cfRule type="cellIs" dxfId="438" priority="437" stopIfTrue="1" operator="lessThan">
      <formula>0</formula>
    </cfRule>
  </conditionalFormatting>
  <conditionalFormatting sqref="H192:I192">
    <cfRule type="cellIs" dxfId="437" priority="436" stopIfTrue="1" operator="lessThan">
      <formula>0</formula>
    </cfRule>
  </conditionalFormatting>
  <conditionalFormatting sqref="C192">
    <cfRule type="cellIs" dxfId="436" priority="435" stopIfTrue="1" operator="lessThan">
      <formula>0</formula>
    </cfRule>
  </conditionalFormatting>
  <conditionalFormatting sqref="G99:G100 Q99:R100">
    <cfRule type="cellIs" dxfId="435" priority="434" stopIfTrue="1" operator="lessThan">
      <formula>0</formula>
    </cfRule>
  </conditionalFormatting>
  <conditionalFormatting sqref="S99:T100 V99:Z100">
    <cfRule type="cellIs" dxfId="434" priority="432" stopIfTrue="1" operator="lessThan">
      <formula>0</formula>
    </cfRule>
  </conditionalFormatting>
  <conditionalFormatting sqref="N99:O100 AE99:AE100">
    <cfRule type="cellIs" dxfId="433" priority="433" stopIfTrue="1" operator="lessThan">
      <formula>0</formula>
    </cfRule>
  </conditionalFormatting>
  <conditionalFormatting sqref="AF99:AF100">
    <cfRule type="cellIs" dxfId="432" priority="431" stopIfTrue="1" operator="lessThan">
      <formula>0</formula>
    </cfRule>
  </conditionalFormatting>
  <conditionalFormatting sqref="AB99:AC100">
    <cfRule type="cellIs" dxfId="431" priority="430" stopIfTrue="1" operator="lessThan">
      <formula>0</formula>
    </cfRule>
  </conditionalFormatting>
  <conditionalFormatting sqref="U99:U100">
    <cfRule type="cellIs" dxfId="430" priority="429" stopIfTrue="1" operator="lessThan">
      <formula>0</formula>
    </cfRule>
  </conditionalFormatting>
  <conditionalFormatting sqref="AA99:AA100">
    <cfRule type="cellIs" dxfId="429" priority="428" stopIfTrue="1" operator="lessThan">
      <formula>0</formula>
    </cfRule>
  </conditionalFormatting>
  <conditionalFormatting sqref="AD99:AD100">
    <cfRule type="cellIs" dxfId="428" priority="427" stopIfTrue="1" operator="lessThan">
      <formula>0</formula>
    </cfRule>
  </conditionalFormatting>
  <conditionalFormatting sqref="AO99:AP100">
    <cfRule type="cellIs" dxfId="427" priority="426" stopIfTrue="1" operator="lessThan">
      <formula>0</formula>
    </cfRule>
  </conditionalFormatting>
  <conditionalFormatting sqref="AN99:AN100">
    <cfRule type="cellIs" dxfId="426" priority="425" stopIfTrue="1" operator="lessThan">
      <formula>0</formula>
    </cfRule>
  </conditionalFormatting>
  <conditionalFormatting sqref="P99:P100">
    <cfRule type="cellIs" dxfId="425" priority="424" stopIfTrue="1" operator="lessThan">
      <formula>0</formula>
    </cfRule>
  </conditionalFormatting>
  <conditionalFormatting sqref="L99:M100">
    <cfRule type="cellIs" dxfId="424" priority="423" stopIfTrue="1" operator="lessThan">
      <formula>0</formula>
    </cfRule>
  </conditionalFormatting>
  <conditionalFormatting sqref="C99:C100">
    <cfRule type="cellIs" dxfId="423" priority="422" stopIfTrue="1" operator="lessThan">
      <formula>0</formula>
    </cfRule>
  </conditionalFormatting>
  <conditionalFormatting sqref="AG99:AG100">
    <cfRule type="cellIs" dxfId="422" priority="421" stopIfTrue="1" operator="lessThan">
      <formula>0</formula>
    </cfRule>
  </conditionalFormatting>
  <conditionalFormatting sqref="AK99:AM100">
    <cfRule type="cellIs" dxfId="421" priority="420" stopIfTrue="1" operator="lessThan">
      <formula>0</formula>
    </cfRule>
  </conditionalFormatting>
  <conditionalFormatting sqref="K99:K100">
    <cfRule type="cellIs" dxfId="420" priority="419" stopIfTrue="1" operator="lessThan">
      <formula>0</formula>
    </cfRule>
  </conditionalFormatting>
  <conditionalFormatting sqref="J99:J100">
    <cfRule type="cellIs" dxfId="419" priority="418" stopIfTrue="1" operator="lessThan">
      <formula>0</formula>
    </cfRule>
  </conditionalFormatting>
  <conditionalFormatting sqref="AJ99:AJ100">
    <cfRule type="cellIs" dxfId="418" priority="417" stopIfTrue="1" operator="lessThan">
      <formula>0</formula>
    </cfRule>
  </conditionalFormatting>
  <conditionalFormatting sqref="AH99:AH100">
    <cfRule type="cellIs" dxfId="417" priority="416" stopIfTrue="1" operator="lessThan">
      <formula>0</formula>
    </cfRule>
  </conditionalFormatting>
  <conditionalFormatting sqref="AI99:AI100">
    <cfRule type="cellIs" dxfId="416" priority="415" stopIfTrue="1" operator="lessThan">
      <formula>0</formula>
    </cfRule>
  </conditionalFormatting>
  <conditionalFormatting sqref="H99:I100">
    <cfRule type="cellIs" dxfId="415" priority="414" stopIfTrue="1" operator="lessThan">
      <formula>0</formula>
    </cfRule>
  </conditionalFormatting>
  <conditionalFormatting sqref="AD79">
    <cfRule type="cellIs" dxfId="414" priority="406" stopIfTrue="1" operator="lessThan">
      <formula>0</formula>
    </cfRule>
  </conditionalFormatting>
  <conditionalFormatting sqref="G79 Q79:R79">
    <cfRule type="cellIs" dxfId="413" priority="413" stopIfTrue="1" operator="lessThan">
      <formula>0</formula>
    </cfRule>
  </conditionalFormatting>
  <conditionalFormatting sqref="V79:Z79 S79:T79">
    <cfRule type="cellIs" dxfId="412" priority="411" stopIfTrue="1" operator="lessThan">
      <formula>0</formula>
    </cfRule>
  </conditionalFormatting>
  <conditionalFormatting sqref="AE79 N79:O79">
    <cfRule type="cellIs" dxfId="411" priority="412" stopIfTrue="1" operator="lessThan">
      <formula>0</formula>
    </cfRule>
  </conditionalFormatting>
  <conditionalFormatting sqref="AF79">
    <cfRule type="cellIs" dxfId="410" priority="410" stopIfTrue="1" operator="lessThan">
      <formula>0</formula>
    </cfRule>
  </conditionalFormatting>
  <conditionalFormatting sqref="AB79:AC79">
    <cfRule type="cellIs" dxfId="409" priority="409" stopIfTrue="1" operator="lessThan">
      <formula>0</formula>
    </cfRule>
  </conditionalFormatting>
  <conditionalFormatting sqref="U79">
    <cfRule type="cellIs" dxfId="408" priority="408" stopIfTrue="1" operator="lessThan">
      <formula>0</formula>
    </cfRule>
  </conditionalFormatting>
  <conditionalFormatting sqref="AA79">
    <cfRule type="cellIs" dxfId="407" priority="407" stopIfTrue="1" operator="lessThan">
      <formula>0</formula>
    </cfRule>
  </conditionalFormatting>
  <conditionalFormatting sqref="AO79:AP79">
    <cfRule type="cellIs" dxfId="406" priority="405" stopIfTrue="1" operator="lessThan">
      <formula>0</formula>
    </cfRule>
  </conditionalFormatting>
  <conditionalFormatting sqref="AN79">
    <cfRule type="cellIs" dxfId="405" priority="404" stopIfTrue="1" operator="lessThan">
      <formula>0</formula>
    </cfRule>
  </conditionalFormatting>
  <conditionalFormatting sqref="P79">
    <cfRule type="cellIs" dxfId="404" priority="403" stopIfTrue="1" operator="lessThan">
      <formula>0</formula>
    </cfRule>
  </conditionalFormatting>
  <conditionalFormatting sqref="L79:M79">
    <cfRule type="cellIs" dxfId="403" priority="402" stopIfTrue="1" operator="lessThan">
      <formula>0</formula>
    </cfRule>
  </conditionalFormatting>
  <conditionalFormatting sqref="C79">
    <cfRule type="cellIs" dxfId="402" priority="401" stopIfTrue="1" operator="lessThan">
      <formula>0</formula>
    </cfRule>
  </conditionalFormatting>
  <conditionalFormatting sqref="AG79">
    <cfRule type="cellIs" dxfId="401" priority="400" stopIfTrue="1" operator="lessThan">
      <formula>0</formula>
    </cfRule>
  </conditionalFormatting>
  <conditionalFormatting sqref="AK79:AM79">
    <cfRule type="cellIs" dxfId="400" priority="399" stopIfTrue="1" operator="lessThan">
      <formula>0</formula>
    </cfRule>
  </conditionalFormatting>
  <conditionalFormatting sqref="K79">
    <cfRule type="cellIs" dxfId="399" priority="398" stopIfTrue="1" operator="lessThan">
      <formula>0</formula>
    </cfRule>
  </conditionalFormatting>
  <conditionalFormatting sqref="J79">
    <cfRule type="cellIs" dxfId="398" priority="397" stopIfTrue="1" operator="lessThan">
      <formula>0</formula>
    </cfRule>
  </conditionalFormatting>
  <conditionalFormatting sqref="AJ79">
    <cfRule type="cellIs" dxfId="397" priority="396" stopIfTrue="1" operator="lessThan">
      <formula>0</formula>
    </cfRule>
  </conditionalFormatting>
  <conditionalFormatting sqref="AH79">
    <cfRule type="cellIs" dxfId="396" priority="395" stopIfTrue="1" operator="lessThan">
      <formula>0</formula>
    </cfRule>
  </conditionalFormatting>
  <conditionalFormatting sqref="AI79">
    <cfRule type="cellIs" dxfId="395" priority="394" stopIfTrue="1" operator="lessThan">
      <formula>0</formula>
    </cfRule>
  </conditionalFormatting>
  <conditionalFormatting sqref="H79:I79 I81:I82">
    <cfRule type="cellIs" dxfId="394" priority="393" stopIfTrue="1" operator="lessThan">
      <formula>0</formula>
    </cfRule>
  </conditionalFormatting>
  <conditionalFormatting sqref="AF128 AO128:AP128 AB128:AC128 S128:T128 V128:Z128">
    <cfRule type="cellIs" dxfId="393" priority="391" stopIfTrue="1" operator="lessThan">
      <formula>0</formula>
    </cfRule>
  </conditionalFormatting>
  <conditionalFormatting sqref="L128:R128 G128 AN128 AD128:AE128 AA128 U128">
    <cfRule type="cellIs" dxfId="392" priority="392" stopIfTrue="1" operator="lessThan">
      <formula>0</formula>
    </cfRule>
  </conditionalFormatting>
  <conditionalFormatting sqref="C128">
    <cfRule type="cellIs" dxfId="391" priority="390" stopIfTrue="1" operator="lessThan">
      <formula>0</formula>
    </cfRule>
  </conditionalFormatting>
  <conditionalFormatting sqref="AG128">
    <cfRule type="cellIs" dxfId="390" priority="389" stopIfTrue="1" operator="lessThan">
      <formula>0</formula>
    </cfRule>
  </conditionalFormatting>
  <conditionalFormatting sqref="AK128:AM128">
    <cfRule type="cellIs" dxfId="389" priority="388" stopIfTrue="1" operator="lessThan">
      <formula>0</formula>
    </cfRule>
  </conditionalFormatting>
  <conditionalFormatting sqref="K128">
    <cfRule type="cellIs" dxfId="388" priority="387" stopIfTrue="1" operator="lessThan">
      <formula>0</formula>
    </cfRule>
  </conditionalFormatting>
  <conditionalFormatting sqref="J128">
    <cfRule type="cellIs" dxfId="387" priority="386" stopIfTrue="1" operator="lessThan">
      <formula>0</formula>
    </cfRule>
  </conditionalFormatting>
  <conditionalFormatting sqref="AJ128">
    <cfRule type="cellIs" dxfId="386" priority="385" stopIfTrue="1" operator="lessThan">
      <formula>0</formula>
    </cfRule>
  </conditionalFormatting>
  <conditionalFormatting sqref="AH128">
    <cfRule type="cellIs" dxfId="385" priority="384" stopIfTrue="1" operator="lessThan">
      <formula>0</formula>
    </cfRule>
  </conditionalFormatting>
  <conditionalFormatting sqref="AI128">
    <cfRule type="cellIs" dxfId="384" priority="383" stopIfTrue="1" operator="lessThan">
      <formula>0</formula>
    </cfRule>
  </conditionalFormatting>
  <conditionalFormatting sqref="H128:I128">
    <cfRule type="cellIs" dxfId="383" priority="382" stopIfTrue="1" operator="lessThan">
      <formula>0</formula>
    </cfRule>
  </conditionalFormatting>
  <conditionalFormatting sqref="AF164:AG164 V164:Z164 S164:T164 AB164:AC164 AK164:AM164 AO164:AP164">
    <cfRule type="cellIs" dxfId="382" priority="380" stopIfTrue="1" operator="lessThan">
      <formula>0</formula>
    </cfRule>
  </conditionalFormatting>
  <conditionalFormatting sqref="C164 U164 AA164 AD164:AE164 AN164 G164 L164:R164">
    <cfRule type="cellIs" dxfId="381" priority="381" stopIfTrue="1" operator="lessThan">
      <formula>0</formula>
    </cfRule>
  </conditionalFormatting>
  <conditionalFormatting sqref="K164">
    <cfRule type="cellIs" dxfId="380" priority="379" stopIfTrue="1" operator="lessThan">
      <formula>0</formula>
    </cfRule>
  </conditionalFormatting>
  <conditionalFormatting sqref="J164">
    <cfRule type="cellIs" dxfId="379" priority="378" stopIfTrue="1" operator="lessThan">
      <formula>0</formula>
    </cfRule>
  </conditionalFormatting>
  <conditionalFormatting sqref="AJ164">
    <cfRule type="cellIs" dxfId="378" priority="377" stopIfTrue="1" operator="lessThan">
      <formula>0</formula>
    </cfRule>
  </conditionalFormatting>
  <conditionalFormatting sqref="AH164">
    <cfRule type="cellIs" dxfId="377" priority="376" stopIfTrue="1" operator="lessThan">
      <formula>0</formula>
    </cfRule>
  </conditionalFormatting>
  <conditionalFormatting sqref="AI164">
    <cfRule type="cellIs" dxfId="376" priority="375" stopIfTrue="1" operator="lessThan">
      <formula>0</formula>
    </cfRule>
  </conditionalFormatting>
  <conditionalFormatting sqref="H164:I164">
    <cfRule type="cellIs" dxfId="375" priority="374" stopIfTrue="1" operator="lessThan">
      <formula>0</formula>
    </cfRule>
  </conditionalFormatting>
  <conditionalFormatting sqref="C172 Q172:R172 G172">
    <cfRule type="cellIs" dxfId="374" priority="373" stopIfTrue="1" operator="lessThan">
      <formula>0</formula>
    </cfRule>
  </conditionalFormatting>
  <conditionalFormatting sqref="AF172">
    <cfRule type="cellIs" dxfId="373" priority="370" stopIfTrue="1" operator="lessThan">
      <formula>0</formula>
    </cfRule>
  </conditionalFormatting>
  <conditionalFormatting sqref="S172:T172 V172:Z172">
    <cfRule type="cellIs" dxfId="372" priority="371" stopIfTrue="1" operator="lessThan">
      <formula>0</formula>
    </cfRule>
  </conditionalFormatting>
  <conditionalFormatting sqref="N172:O172 AE172">
    <cfRule type="cellIs" dxfId="371" priority="372" stopIfTrue="1" operator="lessThan">
      <formula>0</formula>
    </cfRule>
  </conditionalFormatting>
  <conditionalFormatting sqref="AB172:AC172">
    <cfRule type="cellIs" dxfId="370" priority="369" stopIfTrue="1" operator="lessThan">
      <formula>0</formula>
    </cfRule>
  </conditionalFormatting>
  <conditionalFormatting sqref="U172">
    <cfRule type="cellIs" dxfId="369" priority="368" stopIfTrue="1" operator="lessThan">
      <formula>0</formula>
    </cfRule>
  </conditionalFormatting>
  <conditionalFormatting sqref="AA172">
    <cfRule type="cellIs" dxfId="368" priority="367" stopIfTrue="1" operator="lessThan">
      <formula>0</formula>
    </cfRule>
  </conditionalFormatting>
  <conditionalFormatting sqref="AD172">
    <cfRule type="cellIs" dxfId="367" priority="366" stopIfTrue="1" operator="lessThan">
      <formula>0</formula>
    </cfRule>
  </conditionalFormatting>
  <conditionalFormatting sqref="AO172:AP172">
    <cfRule type="cellIs" dxfId="366" priority="365" stopIfTrue="1" operator="lessThan">
      <formula>0</formula>
    </cfRule>
  </conditionalFormatting>
  <conditionalFormatting sqref="AN172">
    <cfRule type="cellIs" dxfId="365" priority="364" stopIfTrue="1" operator="lessThan">
      <formula>0</formula>
    </cfRule>
  </conditionalFormatting>
  <conditionalFormatting sqref="P172">
    <cfRule type="cellIs" dxfId="364" priority="363" stopIfTrue="1" operator="lessThan">
      <formula>0</formula>
    </cfRule>
  </conditionalFormatting>
  <conditionalFormatting sqref="L172:M172">
    <cfRule type="cellIs" dxfId="363" priority="362" stopIfTrue="1" operator="lessThan">
      <formula>0</formula>
    </cfRule>
  </conditionalFormatting>
  <conditionalFormatting sqref="AG172">
    <cfRule type="cellIs" dxfId="362" priority="361" stopIfTrue="1" operator="lessThan">
      <formula>0</formula>
    </cfRule>
  </conditionalFormatting>
  <conditionalFormatting sqref="AK172:AM172">
    <cfRule type="cellIs" dxfId="361" priority="360" stopIfTrue="1" operator="lessThan">
      <formula>0</formula>
    </cfRule>
  </conditionalFormatting>
  <conditionalFormatting sqref="K172">
    <cfRule type="cellIs" dxfId="360" priority="359" stopIfTrue="1" operator="lessThan">
      <formula>0</formula>
    </cfRule>
  </conditionalFormatting>
  <conditionalFormatting sqref="J172">
    <cfRule type="cellIs" dxfId="359" priority="358" stopIfTrue="1" operator="lessThan">
      <formula>0</formula>
    </cfRule>
  </conditionalFormatting>
  <conditionalFormatting sqref="AJ172">
    <cfRule type="cellIs" dxfId="358" priority="357" stopIfTrue="1" operator="lessThan">
      <formula>0</formula>
    </cfRule>
  </conditionalFormatting>
  <conditionalFormatting sqref="AH172">
    <cfRule type="cellIs" dxfId="357" priority="356" stopIfTrue="1" operator="lessThan">
      <formula>0</formula>
    </cfRule>
  </conditionalFormatting>
  <conditionalFormatting sqref="AI172">
    <cfRule type="cellIs" dxfId="356" priority="355" stopIfTrue="1" operator="lessThan">
      <formula>0</formula>
    </cfRule>
  </conditionalFormatting>
  <conditionalFormatting sqref="H172:I172">
    <cfRule type="cellIs" dxfId="355" priority="354" stopIfTrue="1" operator="lessThan">
      <formula>0</formula>
    </cfRule>
  </conditionalFormatting>
  <conditionalFormatting sqref="AF167:AG167 V167:Z167 S167:T167 AB167:AC167 AK167:AM167 AO167:AP167">
    <cfRule type="cellIs" dxfId="354" priority="352" stopIfTrue="1" operator="lessThan">
      <formula>0</formula>
    </cfRule>
  </conditionalFormatting>
  <conditionalFormatting sqref="C167 U167 AA167 AD167:AE167 AN167 G167 L167:O167 Q167:R167">
    <cfRule type="cellIs" dxfId="353" priority="353" stopIfTrue="1" operator="lessThan">
      <formula>0</formula>
    </cfRule>
  </conditionalFormatting>
  <conditionalFormatting sqref="P167">
    <cfRule type="cellIs" dxfId="352" priority="351" stopIfTrue="1" operator="lessThan">
      <formula>0</formula>
    </cfRule>
  </conditionalFormatting>
  <conditionalFormatting sqref="K167">
    <cfRule type="cellIs" dxfId="351" priority="350" stopIfTrue="1" operator="lessThan">
      <formula>0</formula>
    </cfRule>
  </conditionalFormatting>
  <conditionalFormatting sqref="J167">
    <cfRule type="cellIs" dxfId="350" priority="349" stopIfTrue="1" operator="lessThan">
      <formula>0</formula>
    </cfRule>
  </conditionalFormatting>
  <conditionalFormatting sqref="AJ167">
    <cfRule type="cellIs" dxfId="349" priority="348" stopIfTrue="1" operator="lessThan">
      <formula>0</formula>
    </cfRule>
  </conditionalFormatting>
  <conditionalFormatting sqref="AH167">
    <cfRule type="cellIs" dxfId="348" priority="347" stopIfTrue="1" operator="lessThan">
      <formula>0</formula>
    </cfRule>
  </conditionalFormatting>
  <conditionalFormatting sqref="AI167">
    <cfRule type="cellIs" dxfId="347" priority="346" stopIfTrue="1" operator="lessThan">
      <formula>0</formula>
    </cfRule>
  </conditionalFormatting>
  <conditionalFormatting sqref="H167:I167">
    <cfRule type="cellIs" dxfId="346" priority="345" stopIfTrue="1" operator="lessThan">
      <formula>0</formula>
    </cfRule>
  </conditionalFormatting>
  <conditionalFormatting sqref="AG54:AM54">
    <cfRule type="cellIs" dxfId="345" priority="343" stopIfTrue="1" operator="lessThan">
      <formula>0</formula>
    </cfRule>
  </conditionalFormatting>
  <conditionalFormatting sqref="C54 H54:I54">
    <cfRule type="cellIs" dxfId="344" priority="344" stopIfTrue="1" operator="lessThan">
      <formula>0</formula>
    </cfRule>
  </conditionalFormatting>
  <conditionalFormatting sqref="S54:T54 AF54 AB54:AC54">
    <cfRule type="cellIs" dxfId="343" priority="341" stopIfTrue="1" operator="lessThan">
      <formula>0</formula>
    </cfRule>
  </conditionalFormatting>
  <conditionalFormatting sqref="G54 AD54:AE54 AA54 L54:Q54">
    <cfRule type="cellIs" dxfId="342" priority="342" stopIfTrue="1" operator="lessThan">
      <formula>0</formula>
    </cfRule>
  </conditionalFormatting>
  <conditionalFormatting sqref="AN54:AP54 V54:Z54">
    <cfRule type="cellIs" dxfId="341" priority="340" stopIfTrue="1" operator="lessThan">
      <formula>0</formula>
    </cfRule>
  </conditionalFormatting>
  <conditionalFormatting sqref="R54">
    <cfRule type="cellIs" dxfId="340" priority="339" stopIfTrue="1" operator="lessThan">
      <formula>0</formula>
    </cfRule>
  </conditionalFormatting>
  <conditionalFormatting sqref="K54">
    <cfRule type="cellIs" dxfId="339" priority="338" stopIfTrue="1" operator="lessThan">
      <formula>0</formula>
    </cfRule>
  </conditionalFormatting>
  <conditionalFormatting sqref="J54">
    <cfRule type="cellIs" dxfId="338" priority="337" stopIfTrue="1" operator="lessThan">
      <formula>0</formula>
    </cfRule>
  </conditionalFormatting>
  <conditionalFormatting sqref="U54">
    <cfRule type="cellIs" dxfId="337" priority="336" stopIfTrue="1" operator="lessThan">
      <formula>0</formula>
    </cfRule>
  </conditionalFormatting>
  <conditionalFormatting sqref="C174 Q174:R174 G174">
    <cfRule type="cellIs" dxfId="336" priority="335" stopIfTrue="1" operator="lessThan">
      <formula>0</formula>
    </cfRule>
  </conditionalFormatting>
  <conditionalFormatting sqref="AF174">
    <cfRule type="cellIs" dxfId="335" priority="332" stopIfTrue="1" operator="lessThan">
      <formula>0</formula>
    </cfRule>
  </conditionalFormatting>
  <conditionalFormatting sqref="S174:T174 V174:Z174">
    <cfRule type="cellIs" dxfId="334" priority="333" stopIfTrue="1" operator="lessThan">
      <formula>0</formula>
    </cfRule>
  </conditionalFormatting>
  <conditionalFormatting sqref="N174:O174 AE174">
    <cfRule type="cellIs" dxfId="333" priority="334" stopIfTrue="1" operator="lessThan">
      <formula>0</formula>
    </cfRule>
  </conditionalFormatting>
  <conditionalFormatting sqref="AB174:AC174">
    <cfRule type="cellIs" dxfId="332" priority="331" stopIfTrue="1" operator="lessThan">
      <formula>0</formula>
    </cfRule>
  </conditionalFormatting>
  <conditionalFormatting sqref="U174">
    <cfRule type="cellIs" dxfId="331" priority="330" stopIfTrue="1" operator="lessThan">
      <formula>0</formula>
    </cfRule>
  </conditionalFormatting>
  <conditionalFormatting sqref="AA174">
    <cfRule type="cellIs" dxfId="330" priority="329" stopIfTrue="1" operator="lessThan">
      <formula>0</formula>
    </cfRule>
  </conditionalFormatting>
  <conditionalFormatting sqref="AD174">
    <cfRule type="cellIs" dxfId="329" priority="328" stopIfTrue="1" operator="lessThan">
      <formula>0</formula>
    </cfRule>
  </conditionalFormatting>
  <conditionalFormatting sqref="AO174:AP174">
    <cfRule type="cellIs" dxfId="328" priority="327" stopIfTrue="1" operator="lessThan">
      <formula>0</formula>
    </cfRule>
  </conditionalFormatting>
  <conditionalFormatting sqref="AN174">
    <cfRule type="cellIs" dxfId="327" priority="326" stopIfTrue="1" operator="lessThan">
      <formula>0</formula>
    </cfRule>
  </conditionalFormatting>
  <conditionalFormatting sqref="P174">
    <cfRule type="cellIs" dxfId="326" priority="325" stopIfTrue="1" operator="lessThan">
      <formula>0</formula>
    </cfRule>
  </conditionalFormatting>
  <conditionalFormatting sqref="L174:M174">
    <cfRule type="cellIs" dxfId="325" priority="324" stopIfTrue="1" operator="lessThan">
      <formula>0</formula>
    </cfRule>
  </conditionalFormatting>
  <conditionalFormatting sqref="AG174">
    <cfRule type="cellIs" dxfId="324" priority="323" stopIfTrue="1" operator="lessThan">
      <formula>0</formula>
    </cfRule>
  </conditionalFormatting>
  <conditionalFormatting sqref="AK174:AM174">
    <cfRule type="cellIs" dxfId="323" priority="322" stopIfTrue="1" operator="lessThan">
      <formula>0</formula>
    </cfRule>
  </conditionalFormatting>
  <conditionalFormatting sqref="K174">
    <cfRule type="cellIs" dxfId="322" priority="321" stopIfTrue="1" operator="lessThan">
      <formula>0</formula>
    </cfRule>
  </conditionalFormatting>
  <conditionalFormatting sqref="J174">
    <cfRule type="cellIs" dxfId="321" priority="320" stopIfTrue="1" operator="lessThan">
      <formula>0</formula>
    </cfRule>
  </conditionalFormatting>
  <conditionalFormatting sqref="AJ174">
    <cfRule type="cellIs" dxfId="320" priority="319" stopIfTrue="1" operator="lessThan">
      <formula>0</formula>
    </cfRule>
  </conditionalFormatting>
  <conditionalFormatting sqref="AH174">
    <cfRule type="cellIs" dxfId="319" priority="318" stopIfTrue="1" operator="lessThan">
      <formula>0</formula>
    </cfRule>
  </conditionalFormatting>
  <conditionalFormatting sqref="AI174">
    <cfRule type="cellIs" dxfId="318" priority="317" stopIfTrue="1" operator="lessThan">
      <formula>0</formula>
    </cfRule>
  </conditionalFormatting>
  <conditionalFormatting sqref="H174:I174">
    <cfRule type="cellIs" dxfId="317" priority="316" stopIfTrue="1" operator="lessThan">
      <formula>0</formula>
    </cfRule>
  </conditionalFormatting>
  <conditionalFormatting sqref="AF165:AG165 V165:Z165 S165:T165 AB165:AC165 AK165:AM165 AO165:AP165">
    <cfRule type="cellIs" dxfId="316" priority="314" stopIfTrue="1" operator="lessThan">
      <formula>0</formula>
    </cfRule>
  </conditionalFormatting>
  <conditionalFormatting sqref="C165 U165 AA165 AD165:AE165 AN165 G165 L165:R165">
    <cfRule type="cellIs" dxfId="315" priority="315" stopIfTrue="1" operator="lessThan">
      <formula>0</formula>
    </cfRule>
  </conditionalFormatting>
  <conditionalFormatting sqref="K165">
    <cfRule type="cellIs" dxfId="314" priority="313" stopIfTrue="1" operator="lessThan">
      <formula>0</formula>
    </cfRule>
  </conditionalFormatting>
  <conditionalFormatting sqref="J165">
    <cfRule type="cellIs" dxfId="313" priority="312" stopIfTrue="1" operator="lessThan">
      <formula>0</formula>
    </cfRule>
  </conditionalFormatting>
  <conditionalFormatting sqref="AJ165">
    <cfRule type="cellIs" dxfId="312" priority="311" stopIfTrue="1" operator="lessThan">
      <formula>0</formula>
    </cfRule>
  </conditionalFormatting>
  <conditionalFormatting sqref="AH165">
    <cfRule type="cellIs" dxfId="311" priority="310" stopIfTrue="1" operator="lessThan">
      <formula>0</formula>
    </cfRule>
  </conditionalFormatting>
  <conditionalFormatting sqref="AI165">
    <cfRule type="cellIs" dxfId="310" priority="309" stopIfTrue="1" operator="lessThan">
      <formula>0</formula>
    </cfRule>
  </conditionalFormatting>
  <conditionalFormatting sqref="H165:I165">
    <cfRule type="cellIs" dxfId="309" priority="308" stopIfTrue="1" operator="lessThan">
      <formula>0</formula>
    </cfRule>
  </conditionalFormatting>
  <conditionalFormatting sqref="S19:T19 AG19:AM19">
    <cfRule type="cellIs" dxfId="308" priority="306" stopIfTrue="1" operator="lessThan">
      <formula>0</formula>
    </cfRule>
  </conditionalFormatting>
  <conditionalFormatting sqref="H19:I19 C19">
    <cfRule type="cellIs" dxfId="307" priority="307" stopIfTrue="1" operator="lessThan">
      <formula>0</formula>
    </cfRule>
  </conditionalFormatting>
  <conditionalFormatting sqref="V19:W19">
    <cfRule type="cellIs" dxfId="306" priority="304" stopIfTrue="1" operator="lessThan">
      <formula>0</formula>
    </cfRule>
  </conditionalFormatting>
  <conditionalFormatting sqref="AE19 G19 L19:R19">
    <cfRule type="cellIs" dxfId="305" priority="305" stopIfTrue="1" operator="lessThan">
      <formula>0</formula>
    </cfRule>
  </conditionalFormatting>
  <conditionalFormatting sqref="AF19">
    <cfRule type="cellIs" dxfId="304" priority="303" stopIfTrue="1" operator="lessThan">
      <formula>0</formula>
    </cfRule>
  </conditionalFormatting>
  <conditionalFormatting sqref="AB19:AC19">
    <cfRule type="cellIs" dxfId="303" priority="302" stopIfTrue="1" operator="lessThan">
      <formula>0</formula>
    </cfRule>
  </conditionalFormatting>
  <conditionalFormatting sqref="U19">
    <cfRule type="cellIs" dxfId="302" priority="301" stopIfTrue="1" operator="lessThan">
      <formula>0</formula>
    </cfRule>
  </conditionalFormatting>
  <conditionalFormatting sqref="AA19">
    <cfRule type="cellIs" dxfId="301" priority="300" stopIfTrue="1" operator="lessThan">
      <formula>0</formula>
    </cfRule>
  </conditionalFormatting>
  <conditionalFormatting sqref="AD19">
    <cfRule type="cellIs" dxfId="300" priority="299" stopIfTrue="1" operator="lessThan">
      <formula>0</formula>
    </cfRule>
  </conditionalFormatting>
  <conditionalFormatting sqref="AO19:AP19">
    <cfRule type="cellIs" dxfId="299" priority="298" stopIfTrue="1" operator="lessThan">
      <formula>0</formula>
    </cfRule>
  </conditionalFormatting>
  <conditionalFormatting sqref="AN19">
    <cfRule type="cellIs" dxfId="298" priority="297" stopIfTrue="1" operator="lessThan">
      <formula>0</formula>
    </cfRule>
  </conditionalFormatting>
  <conditionalFormatting sqref="X19:Z19">
    <cfRule type="cellIs" dxfId="297" priority="296" stopIfTrue="1" operator="lessThan">
      <formula>0</formula>
    </cfRule>
  </conditionalFormatting>
  <conditionalFormatting sqref="K19">
    <cfRule type="cellIs" dxfId="296" priority="295" stopIfTrue="1" operator="lessThan">
      <formula>0</formula>
    </cfRule>
  </conditionalFormatting>
  <conditionalFormatting sqref="J19">
    <cfRule type="cellIs" dxfId="295" priority="294" stopIfTrue="1" operator="lessThan">
      <formula>0</formula>
    </cfRule>
  </conditionalFormatting>
  <conditionalFormatting sqref="V56:Z56 S56:T56 AO56:AP56 AB56:AC56 AF56:AG56 AK56:AM56">
    <cfRule type="cellIs" dxfId="294" priority="292" stopIfTrue="1" operator="lessThan">
      <formula>0</formula>
    </cfRule>
  </conditionalFormatting>
  <conditionalFormatting sqref="U56 AD56:AE56 AA56 AN56 C56 L56:R56 G56">
    <cfRule type="cellIs" dxfId="293" priority="293" stopIfTrue="1" operator="lessThan">
      <formula>0</formula>
    </cfRule>
  </conditionalFormatting>
  <conditionalFormatting sqref="K56">
    <cfRule type="cellIs" dxfId="292" priority="291" stopIfTrue="1" operator="lessThan">
      <formula>0</formula>
    </cfRule>
  </conditionalFormatting>
  <conditionalFormatting sqref="J56">
    <cfRule type="cellIs" dxfId="291" priority="290" stopIfTrue="1" operator="lessThan">
      <formula>0</formula>
    </cfRule>
  </conditionalFormatting>
  <conditionalFormatting sqref="AJ56">
    <cfRule type="cellIs" dxfId="290" priority="289" stopIfTrue="1" operator="lessThan">
      <formula>0</formula>
    </cfRule>
  </conditionalFormatting>
  <conditionalFormatting sqref="AH56">
    <cfRule type="cellIs" dxfId="289" priority="288" stopIfTrue="1" operator="lessThan">
      <formula>0</formula>
    </cfRule>
  </conditionalFormatting>
  <conditionalFormatting sqref="AI56">
    <cfRule type="cellIs" dxfId="288" priority="287" stopIfTrue="1" operator="lessThan">
      <formula>0</formula>
    </cfRule>
  </conditionalFormatting>
  <conditionalFormatting sqref="H56:I56">
    <cfRule type="cellIs" dxfId="287" priority="286" stopIfTrue="1" operator="lessThan">
      <formula>0</formula>
    </cfRule>
  </conditionalFormatting>
  <conditionalFormatting sqref="V173:Z173 S173:T173 AO173:AP173 AB173:AC173 AF173:AG173 AK173:AM173">
    <cfRule type="cellIs" dxfId="286" priority="284" stopIfTrue="1" operator="lessThan">
      <formula>0</formula>
    </cfRule>
  </conditionalFormatting>
  <conditionalFormatting sqref="U173 AD173:AE173 AA173 AN173 C173 L173:R173 G173">
    <cfRule type="cellIs" dxfId="285" priority="285" stopIfTrue="1" operator="lessThan">
      <formula>0</formula>
    </cfRule>
  </conditionalFormatting>
  <conditionalFormatting sqref="K173">
    <cfRule type="cellIs" dxfId="284" priority="283" stopIfTrue="1" operator="lessThan">
      <formula>0</formula>
    </cfRule>
  </conditionalFormatting>
  <conditionalFormatting sqref="J173">
    <cfRule type="cellIs" dxfId="283" priority="282" stopIfTrue="1" operator="lessThan">
      <formula>0</formula>
    </cfRule>
  </conditionalFormatting>
  <conditionalFormatting sqref="AJ173">
    <cfRule type="cellIs" dxfId="282" priority="281" stopIfTrue="1" operator="lessThan">
      <formula>0</formula>
    </cfRule>
  </conditionalFormatting>
  <conditionalFormatting sqref="AH173">
    <cfRule type="cellIs" dxfId="281" priority="280" stopIfTrue="1" operator="lessThan">
      <formula>0</formula>
    </cfRule>
  </conditionalFormatting>
  <conditionalFormatting sqref="AI173">
    <cfRule type="cellIs" dxfId="280" priority="279" stopIfTrue="1" operator="lessThan">
      <formula>0</formula>
    </cfRule>
  </conditionalFormatting>
  <conditionalFormatting sqref="H173:I173">
    <cfRule type="cellIs" dxfId="279" priority="278" stopIfTrue="1" operator="lessThan">
      <formula>0</formula>
    </cfRule>
  </conditionalFormatting>
  <conditionalFormatting sqref="AG153 AK153:AM153">
    <cfRule type="cellIs" dxfId="278" priority="276" stopIfTrue="1" operator="lessThan">
      <formula>0</formula>
    </cfRule>
  </conditionalFormatting>
  <conditionalFormatting sqref="G153 Q153:R153 C153">
    <cfRule type="cellIs" dxfId="277" priority="277" stopIfTrue="1" operator="lessThan">
      <formula>0</formula>
    </cfRule>
  </conditionalFormatting>
  <conditionalFormatting sqref="AB153:AC153">
    <cfRule type="cellIs" dxfId="276" priority="272" stopIfTrue="1" operator="lessThan">
      <formula>0</formula>
    </cfRule>
  </conditionalFormatting>
  <conditionalFormatting sqref="V153:Z153 S153:T153">
    <cfRule type="cellIs" dxfId="275" priority="274" stopIfTrue="1" operator="lessThan">
      <formula>0</formula>
    </cfRule>
  </conditionalFormatting>
  <conditionalFormatting sqref="AE153 N153:O153">
    <cfRule type="cellIs" dxfId="274" priority="275" stopIfTrue="1" operator="lessThan">
      <formula>0</formula>
    </cfRule>
  </conditionalFormatting>
  <conditionalFormatting sqref="AF153">
    <cfRule type="cellIs" dxfId="273" priority="273" stopIfTrue="1" operator="lessThan">
      <formula>0</formula>
    </cfRule>
  </conditionalFormatting>
  <conditionalFormatting sqref="U153">
    <cfRule type="cellIs" dxfId="272" priority="271" stopIfTrue="1" operator="lessThan">
      <formula>0</formula>
    </cfRule>
  </conditionalFormatting>
  <conditionalFormatting sqref="AA153">
    <cfRule type="cellIs" dxfId="271" priority="270" stopIfTrue="1" operator="lessThan">
      <formula>0</formula>
    </cfRule>
  </conditionalFormatting>
  <conditionalFormatting sqref="AD153">
    <cfRule type="cellIs" dxfId="270" priority="269" stopIfTrue="1" operator="lessThan">
      <formula>0</formula>
    </cfRule>
  </conditionalFormatting>
  <conditionalFormatting sqref="AO153:AP153">
    <cfRule type="cellIs" dxfId="269" priority="268" stopIfTrue="1" operator="lessThan">
      <formula>0</formula>
    </cfRule>
  </conditionalFormatting>
  <conditionalFormatting sqref="AN153">
    <cfRule type="cellIs" dxfId="268" priority="267" stopIfTrue="1" operator="lessThan">
      <formula>0</formula>
    </cfRule>
  </conditionalFormatting>
  <conditionalFormatting sqref="P153">
    <cfRule type="cellIs" dxfId="267" priority="266" stopIfTrue="1" operator="lessThan">
      <formula>0</formula>
    </cfRule>
  </conditionalFormatting>
  <conditionalFormatting sqref="L153:M153">
    <cfRule type="cellIs" dxfId="266" priority="265" stopIfTrue="1" operator="lessThan">
      <formula>0</formula>
    </cfRule>
  </conditionalFormatting>
  <conditionalFormatting sqref="H153:I153">
    <cfRule type="cellIs" dxfId="265" priority="264" stopIfTrue="1" operator="lessThan">
      <formula>0</formula>
    </cfRule>
  </conditionalFormatting>
  <conditionalFormatting sqref="K153">
    <cfRule type="cellIs" dxfId="264" priority="263" stopIfTrue="1" operator="lessThan">
      <formula>0</formula>
    </cfRule>
  </conditionalFormatting>
  <conditionalFormatting sqref="J153">
    <cfRule type="cellIs" dxfId="263" priority="262" stopIfTrue="1" operator="lessThan">
      <formula>0</formula>
    </cfRule>
  </conditionalFormatting>
  <conditionalFormatting sqref="AJ153">
    <cfRule type="cellIs" dxfId="262" priority="261" stopIfTrue="1" operator="lessThan">
      <formula>0</formula>
    </cfRule>
  </conditionalFormatting>
  <conditionalFormatting sqref="AH153">
    <cfRule type="cellIs" dxfId="261" priority="260" stopIfTrue="1" operator="lessThan">
      <formula>0</formula>
    </cfRule>
  </conditionalFormatting>
  <conditionalFormatting sqref="AI153">
    <cfRule type="cellIs" dxfId="260" priority="259" stopIfTrue="1" operator="lessThan">
      <formula>0</formula>
    </cfRule>
  </conditionalFormatting>
  <conditionalFormatting sqref="AG154 AK154:AM154">
    <cfRule type="cellIs" dxfId="259" priority="257" stopIfTrue="1" operator="lessThan">
      <formula>0</formula>
    </cfRule>
  </conditionalFormatting>
  <conditionalFormatting sqref="C154">
    <cfRule type="cellIs" dxfId="258" priority="258" stopIfTrue="1" operator="lessThan">
      <formula>0</formula>
    </cfRule>
  </conditionalFormatting>
  <conditionalFormatting sqref="Q154:R154 G154:I154">
    <cfRule type="cellIs" dxfId="257" priority="256" stopIfTrue="1" operator="lessThan">
      <formula>0</formula>
    </cfRule>
  </conditionalFormatting>
  <conditionalFormatting sqref="AB154:AC154">
    <cfRule type="cellIs" dxfId="256" priority="252" stopIfTrue="1" operator="lessThan">
      <formula>0</formula>
    </cfRule>
  </conditionalFormatting>
  <conditionalFormatting sqref="S154:T154 V154:Z154">
    <cfRule type="cellIs" dxfId="255" priority="254" stopIfTrue="1" operator="lessThan">
      <formula>0</formula>
    </cfRule>
  </conditionalFormatting>
  <conditionalFormatting sqref="N154:O154 AE154">
    <cfRule type="cellIs" dxfId="254" priority="255" stopIfTrue="1" operator="lessThan">
      <formula>0</formula>
    </cfRule>
  </conditionalFormatting>
  <conditionalFormatting sqref="AF154">
    <cfRule type="cellIs" dxfId="253" priority="253" stopIfTrue="1" operator="lessThan">
      <formula>0</formula>
    </cfRule>
  </conditionalFormatting>
  <conditionalFormatting sqref="U154">
    <cfRule type="cellIs" dxfId="252" priority="251" stopIfTrue="1" operator="lessThan">
      <formula>0</formula>
    </cfRule>
  </conditionalFormatting>
  <conditionalFormatting sqref="AA154">
    <cfRule type="cellIs" dxfId="251" priority="250" stopIfTrue="1" operator="lessThan">
      <formula>0</formula>
    </cfRule>
  </conditionalFormatting>
  <conditionalFormatting sqref="AD154">
    <cfRule type="cellIs" dxfId="250" priority="249" stopIfTrue="1" operator="lessThan">
      <formula>0</formula>
    </cfRule>
  </conditionalFormatting>
  <conditionalFormatting sqref="AO154:AP154">
    <cfRule type="cellIs" dxfId="249" priority="248" stopIfTrue="1" operator="lessThan">
      <formula>0</formula>
    </cfRule>
  </conditionalFormatting>
  <conditionalFormatting sqref="AN154">
    <cfRule type="cellIs" dxfId="248" priority="247" stopIfTrue="1" operator="lessThan">
      <formula>0</formula>
    </cfRule>
  </conditionalFormatting>
  <conditionalFormatting sqref="P154">
    <cfRule type="cellIs" dxfId="247" priority="246" stopIfTrue="1" operator="lessThan">
      <formula>0</formula>
    </cfRule>
  </conditionalFormatting>
  <conditionalFormatting sqref="L154:M154">
    <cfRule type="cellIs" dxfId="246" priority="245" stopIfTrue="1" operator="lessThan">
      <formula>0</formula>
    </cfRule>
  </conditionalFormatting>
  <conditionalFormatting sqref="K154">
    <cfRule type="cellIs" dxfId="245" priority="244" stopIfTrue="1" operator="lessThan">
      <formula>0</formula>
    </cfRule>
  </conditionalFormatting>
  <conditionalFormatting sqref="J154">
    <cfRule type="cellIs" dxfId="244" priority="243" stopIfTrue="1" operator="lessThan">
      <formula>0</formula>
    </cfRule>
  </conditionalFormatting>
  <conditionalFormatting sqref="AJ154">
    <cfRule type="cellIs" dxfId="243" priority="242" stopIfTrue="1" operator="lessThan">
      <formula>0</formula>
    </cfRule>
  </conditionalFormatting>
  <conditionalFormatting sqref="AH154">
    <cfRule type="cellIs" dxfId="242" priority="241" stopIfTrue="1" operator="lessThan">
      <formula>0</formula>
    </cfRule>
  </conditionalFormatting>
  <conditionalFormatting sqref="AI154">
    <cfRule type="cellIs" dxfId="241" priority="240" stopIfTrue="1" operator="lessThan">
      <formula>0</formula>
    </cfRule>
  </conditionalFormatting>
  <conditionalFormatting sqref="AK156:AM156 AG156">
    <cfRule type="cellIs" dxfId="240" priority="238" stopIfTrue="1" operator="lessThan">
      <formula>0</formula>
    </cfRule>
  </conditionalFormatting>
  <conditionalFormatting sqref="C156">
    <cfRule type="cellIs" dxfId="239" priority="239" stopIfTrue="1" operator="lessThan">
      <formula>0</formula>
    </cfRule>
  </conditionalFormatting>
  <conditionalFormatting sqref="Q156:R156 G156:I156">
    <cfRule type="cellIs" dxfId="238" priority="237" stopIfTrue="1" operator="lessThan">
      <formula>0</formula>
    </cfRule>
  </conditionalFormatting>
  <conditionalFormatting sqref="AB156:AC156">
    <cfRule type="cellIs" dxfId="237" priority="233" stopIfTrue="1" operator="lessThan">
      <formula>0</formula>
    </cfRule>
  </conditionalFormatting>
  <conditionalFormatting sqref="S156:T156 V156:Z156">
    <cfRule type="cellIs" dxfId="236" priority="235" stopIfTrue="1" operator="lessThan">
      <formula>0</formula>
    </cfRule>
  </conditionalFormatting>
  <conditionalFormatting sqref="N156:O156 AE156">
    <cfRule type="cellIs" dxfId="235" priority="236" stopIfTrue="1" operator="lessThan">
      <formula>0</formula>
    </cfRule>
  </conditionalFormatting>
  <conditionalFormatting sqref="AF156">
    <cfRule type="cellIs" dxfId="234" priority="234" stopIfTrue="1" operator="lessThan">
      <formula>0</formula>
    </cfRule>
  </conditionalFormatting>
  <conditionalFormatting sqref="U156">
    <cfRule type="cellIs" dxfId="233" priority="232" stopIfTrue="1" operator="lessThan">
      <formula>0</formula>
    </cfRule>
  </conditionalFormatting>
  <conditionalFormatting sqref="AA156">
    <cfRule type="cellIs" dxfId="232" priority="231" stopIfTrue="1" operator="lessThan">
      <formula>0</formula>
    </cfRule>
  </conditionalFormatting>
  <conditionalFormatting sqref="AD156">
    <cfRule type="cellIs" dxfId="231" priority="230" stopIfTrue="1" operator="lessThan">
      <formula>0</formula>
    </cfRule>
  </conditionalFormatting>
  <conditionalFormatting sqref="AO156:AP156">
    <cfRule type="cellIs" dxfId="230" priority="229" stopIfTrue="1" operator="lessThan">
      <formula>0</formula>
    </cfRule>
  </conditionalFormatting>
  <conditionalFormatting sqref="AN156">
    <cfRule type="cellIs" dxfId="229" priority="228" stopIfTrue="1" operator="lessThan">
      <formula>0</formula>
    </cfRule>
  </conditionalFormatting>
  <conditionalFormatting sqref="P156">
    <cfRule type="cellIs" dxfId="228" priority="227" stopIfTrue="1" operator="lessThan">
      <formula>0</formula>
    </cfRule>
  </conditionalFormatting>
  <conditionalFormatting sqref="L156:M156">
    <cfRule type="cellIs" dxfId="227" priority="226" stopIfTrue="1" operator="lessThan">
      <formula>0</formula>
    </cfRule>
  </conditionalFormatting>
  <conditionalFormatting sqref="K156">
    <cfRule type="cellIs" dxfId="226" priority="225" stopIfTrue="1" operator="lessThan">
      <formula>0</formula>
    </cfRule>
  </conditionalFormatting>
  <conditionalFormatting sqref="J156">
    <cfRule type="cellIs" dxfId="225" priority="224" stopIfTrue="1" operator="lessThan">
      <formula>0</formula>
    </cfRule>
  </conditionalFormatting>
  <conditionalFormatting sqref="AJ156">
    <cfRule type="cellIs" dxfId="224" priority="223" stopIfTrue="1" operator="lessThan">
      <formula>0</formula>
    </cfRule>
  </conditionalFormatting>
  <conditionalFormatting sqref="AH156">
    <cfRule type="cellIs" dxfId="223" priority="222" stopIfTrue="1" operator="lessThan">
      <formula>0</formula>
    </cfRule>
  </conditionalFormatting>
  <conditionalFormatting sqref="AI156">
    <cfRule type="cellIs" dxfId="222" priority="221" stopIfTrue="1" operator="lessThan">
      <formula>0</formula>
    </cfRule>
  </conditionalFormatting>
  <conditionalFormatting sqref="S57:T57 AF57 AB57:AC57">
    <cfRule type="cellIs" dxfId="221" priority="219" stopIfTrue="1" operator="lessThan">
      <formula>0</formula>
    </cfRule>
  </conditionalFormatting>
  <conditionalFormatting sqref="G57 AD57:AE57 AA57 L57:Q57">
    <cfRule type="cellIs" dxfId="220" priority="220" stopIfTrue="1" operator="lessThan">
      <formula>0</formula>
    </cfRule>
  </conditionalFormatting>
  <conditionalFormatting sqref="AN57:AP57 V57:Z57">
    <cfRule type="cellIs" dxfId="219" priority="218" stopIfTrue="1" operator="lessThan">
      <formula>0</formula>
    </cfRule>
  </conditionalFormatting>
  <conditionalFormatting sqref="R57">
    <cfRule type="cellIs" dxfId="218" priority="217" stopIfTrue="1" operator="lessThan">
      <formula>0</formula>
    </cfRule>
  </conditionalFormatting>
  <conditionalFormatting sqref="S56:T56 AF56 AB56:AC56">
    <cfRule type="cellIs" dxfId="217" priority="215" stopIfTrue="1" operator="lessThan">
      <formula>0</formula>
    </cfRule>
  </conditionalFormatting>
  <conditionalFormatting sqref="G56 AD56:AE56 AA56 L56:Q56">
    <cfRule type="cellIs" dxfId="216" priority="216" stopIfTrue="1" operator="lessThan">
      <formula>0</formula>
    </cfRule>
  </conditionalFormatting>
  <conditionalFormatting sqref="AN56:AP56 V56:Z56">
    <cfRule type="cellIs" dxfId="215" priority="214" stopIfTrue="1" operator="lessThan">
      <formula>0</formula>
    </cfRule>
  </conditionalFormatting>
  <conditionalFormatting sqref="R56">
    <cfRule type="cellIs" dxfId="214" priority="213" stopIfTrue="1" operator="lessThan">
      <formula>0</formula>
    </cfRule>
  </conditionalFormatting>
  <conditionalFormatting sqref="S58:T58 AF58 AB58:AC58">
    <cfRule type="cellIs" dxfId="213" priority="211" stopIfTrue="1" operator="lessThan">
      <formula>0</formula>
    </cfRule>
  </conditionalFormatting>
  <conditionalFormatting sqref="G58 AD58:AE58 AA58 L58:Q58">
    <cfRule type="cellIs" dxfId="212" priority="212" stopIfTrue="1" operator="lessThan">
      <formula>0</formula>
    </cfRule>
  </conditionalFormatting>
  <conditionalFormatting sqref="AN58:AP58 V58:Z58">
    <cfRule type="cellIs" dxfId="211" priority="210" stopIfTrue="1" operator="lessThan">
      <formula>0</formula>
    </cfRule>
  </conditionalFormatting>
  <conditionalFormatting sqref="R58">
    <cfRule type="cellIs" dxfId="210" priority="209" stopIfTrue="1" operator="lessThan">
      <formula>0</formula>
    </cfRule>
  </conditionalFormatting>
  <conditionalFormatting sqref="S59:T59 AF59 AB59:AC59">
    <cfRule type="cellIs" dxfId="209" priority="207" stopIfTrue="1" operator="lessThan">
      <formula>0</formula>
    </cfRule>
  </conditionalFormatting>
  <conditionalFormatting sqref="G59 AD59:AE59 AA59 L59:Q59">
    <cfRule type="cellIs" dxfId="208" priority="208" stopIfTrue="1" operator="lessThan">
      <formula>0</formula>
    </cfRule>
  </conditionalFormatting>
  <conditionalFormatting sqref="AN59:AP59 V59:Z59">
    <cfRule type="cellIs" dxfId="207" priority="206" stopIfTrue="1" operator="lessThan">
      <formula>0</formula>
    </cfRule>
  </conditionalFormatting>
  <conditionalFormatting sqref="R59">
    <cfRule type="cellIs" dxfId="206" priority="205" stopIfTrue="1" operator="lessThan">
      <formula>0</formula>
    </cfRule>
  </conditionalFormatting>
  <conditionalFormatting sqref="K57">
    <cfRule type="cellIs" dxfId="205" priority="204" stopIfTrue="1" operator="lessThan">
      <formula>0</formula>
    </cfRule>
  </conditionalFormatting>
  <conditionalFormatting sqref="K56">
    <cfRule type="cellIs" dxfId="204" priority="203" stopIfTrue="1" operator="lessThan">
      <formula>0</formula>
    </cfRule>
  </conditionalFormatting>
  <conditionalFormatting sqref="K58">
    <cfRule type="cellIs" dxfId="203" priority="202" stopIfTrue="1" operator="lessThan">
      <formula>0</formula>
    </cfRule>
  </conditionalFormatting>
  <conditionalFormatting sqref="K59">
    <cfRule type="cellIs" dxfId="202" priority="201" stopIfTrue="1" operator="lessThan">
      <formula>0</formula>
    </cfRule>
  </conditionalFormatting>
  <conditionalFormatting sqref="J57">
    <cfRule type="cellIs" dxfId="201" priority="200" stopIfTrue="1" operator="lessThan">
      <formula>0</formula>
    </cfRule>
  </conditionalFormatting>
  <conditionalFormatting sqref="J56">
    <cfRule type="cellIs" dxfId="200" priority="199" stopIfTrue="1" operator="lessThan">
      <formula>0</formula>
    </cfRule>
  </conditionalFormatting>
  <conditionalFormatting sqref="J58">
    <cfRule type="cellIs" dxfId="199" priority="198" stopIfTrue="1" operator="lessThan">
      <formula>0</formula>
    </cfRule>
  </conditionalFormatting>
  <conditionalFormatting sqref="J59">
    <cfRule type="cellIs" dxfId="198" priority="197" stopIfTrue="1" operator="lessThan">
      <formula>0</formula>
    </cfRule>
  </conditionalFormatting>
  <conditionalFormatting sqref="U59">
    <cfRule type="cellIs" dxfId="197" priority="196" stopIfTrue="1" operator="lessThan">
      <formula>0</formula>
    </cfRule>
  </conditionalFormatting>
  <conditionalFormatting sqref="U58">
    <cfRule type="cellIs" dxfId="196" priority="195" stopIfTrue="1" operator="lessThan">
      <formula>0</formula>
    </cfRule>
  </conditionalFormatting>
  <conditionalFormatting sqref="U57">
    <cfRule type="cellIs" dxfId="195" priority="194" stopIfTrue="1" operator="lessThan">
      <formula>0</formula>
    </cfRule>
  </conditionalFormatting>
  <conditionalFormatting sqref="U56">
    <cfRule type="cellIs" dxfId="194" priority="193" stopIfTrue="1" operator="lessThan">
      <formula>0</formula>
    </cfRule>
  </conditionalFormatting>
  <conditionalFormatting sqref="V76:Z77 S76:T77 AO76:AP77 AB76:AC77 AF76:AM77">
    <cfRule type="cellIs" dxfId="193" priority="191" stopIfTrue="1" operator="lessThan">
      <formula>0</formula>
    </cfRule>
  </conditionalFormatting>
  <conditionalFormatting sqref="U76:U77 AA76:AA77 AD76:AE77 AN76:AN77 C76:C77 G76:R77">
    <cfRule type="cellIs" dxfId="192" priority="192" stopIfTrue="1" operator="lessThan">
      <formula>0</formula>
    </cfRule>
  </conditionalFormatting>
  <conditionalFormatting sqref="Q93:R93 G93">
    <cfRule type="cellIs" dxfId="191" priority="190" stopIfTrue="1" operator="lessThan">
      <formula>0</formula>
    </cfRule>
  </conditionalFormatting>
  <conditionalFormatting sqref="V93:Z93 S93:T93">
    <cfRule type="cellIs" dxfId="190" priority="188" stopIfTrue="1" operator="lessThan">
      <formula>0</formula>
    </cfRule>
  </conditionalFormatting>
  <conditionalFormatting sqref="AE93 N93:O93">
    <cfRule type="cellIs" dxfId="189" priority="189" stopIfTrue="1" operator="lessThan">
      <formula>0</formula>
    </cfRule>
  </conditionalFormatting>
  <conditionalFormatting sqref="AF93">
    <cfRule type="cellIs" dxfId="188" priority="187" stopIfTrue="1" operator="lessThan">
      <formula>0</formula>
    </cfRule>
  </conditionalFormatting>
  <conditionalFormatting sqref="AB93:AC93">
    <cfRule type="cellIs" dxfId="187" priority="186" stopIfTrue="1" operator="lessThan">
      <formula>0</formula>
    </cfRule>
  </conditionalFormatting>
  <conditionalFormatting sqref="U93">
    <cfRule type="cellIs" dxfId="186" priority="185" stopIfTrue="1" operator="lessThan">
      <formula>0</formula>
    </cfRule>
  </conditionalFormatting>
  <conditionalFormatting sqref="AA93">
    <cfRule type="cellIs" dxfId="185" priority="184" stopIfTrue="1" operator="lessThan">
      <formula>0</formula>
    </cfRule>
  </conditionalFormatting>
  <conditionalFormatting sqref="AD93">
    <cfRule type="cellIs" dxfId="184" priority="183" stopIfTrue="1" operator="lessThan">
      <formula>0</formula>
    </cfRule>
  </conditionalFormatting>
  <conditionalFormatting sqref="AO93:AP93">
    <cfRule type="cellIs" dxfId="183" priority="182" stopIfTrue="1" operator="lessThan">
      <formula>0</formula>
    </cfRule>
  </conditionalFormatting>
  <conditionalFormatting sqref="AN93">
    <cfRule type="cellIs" dxfId="182" priority="181" stopIfTrue="1" operator="lessThan">
      <formula>0</formula>
    </cfRule>
  </conditionalFormatting>
  <conditionalFormatting sqref="P93">
    <cfRule type="cellIs" dxfId="181" priority="180" stopIfTrue="1" operator="lessThan">
      <formula>0</formula>
    </cfRule>
  </conditionalFormatting>
  <conditionalFormatting sqref="L93:M93">
    <cfRule type="cellIs" dxfId="180" priority="179" stopIfTrue="1" operator="lessThan">
      <formula>0</formula>
    </cfRule>
  </conditionalFormatting>
  <conditionalFormatting sqref="C93">
    <cfRule type="cellIs" dxfId="179" priority="178" stopIfTrue="1" operator="lessThan">
      <formula>0</formula>
    </cfRule>
  </conditionalFormatting>
  <conditionalFormatting sqref="AG93">
    <cfRule type="cellIs" dxfId="178" priority="177" stopIfTrue="1" operator="lessThan">
      <formula>0</formula>
    </cfRule>
  </conditionalFormatting>
  <conditionalFormatting sqref="AK93:AM93">
    <cfRule type="cellIs" dxfId="177" priority="176" stopIfTrue="1" operator="lessThan">
      <formula>0</formula>
    </cfRule>
  </conditionalFormatting>
  <conditionalFormatting sqref="K93">
    <cfRule type="cellIs" dxfId="176" priority="175" stopIfTrue="1" operator="lessThan">
      <formula>0</formula>
    </cfRule>
  </conditionalFormatting>
  <conditionalFormatting sqref="J93">
    <cfRule type="cellIs" dxfId="175" priority="174" stopIfTrue="1" operator="lessThan">
      <formula>0</formula>
    </cfRule>
  </conditionalFormatting>
  <conditionalFormatting sqref="AJ93">
    <cfRule type="cellIs" dxfId="174" priority="173" stopIfTrue="1" operator="lessThan">
      <formula>0</formula>
    </cfRule>
  </conditionalFormatting>
  <conditionalFormatting sqref="AH93">
    <cfRule type="cellIs" dxfId="173" priority="172" stopIfTrue="1" operator="lessThan">
      <formula>0</formula>
    </cfRule>
  </conditionalFormatting>
  <conditionalFormatting sqref="AI93">
    <cfRule type="cellIs" dxfId="172" priority="171" stopIfTrue="1" operator="lessThan">
      <formula>0</formula>
    </cfRule>
  </conditionalFormatting>
  <conditionalFormatting sqref="H93:I93">
    <cfRule type="cellIs" dxfId="171" priority="170" stopIfTrue="1" operator="lessThan">
      <formula>0</formula>
    </cfRule>
  </conditionalFormatting>
  <conditionalFormatting sqref="Q174:R174 G174">
    <cfRule type="cellIs" dxfId="170" priority="169" stopIfTrue="1" operator="lessThan">
      <formula>0</formula>
    </cfRule>
  </conditionalFormatting>
  <conditionalFormatting sqref="AF174">
    <cfRule type="cellIs" dxfId="169" priority="166" stopIfTrue="1" operator="lessThan">
      <formula>0</formula>
    </cfRule>
  </conditionalFormatting>
  <conditionalFormatting sqref="S174:T174 V174:Z174">
    <cfRule type="cellIs" dxfId="168" priority="167" stopIfTrue="1" operator="lessThan">
      <formula>0</formula>
    </cfRule>
  </conditionalFormatting>
  <conditionalFormatting sqref="N174:O174 AE174">
    <cfRule type="cellIs" dxfId="167" priority="168" stopIfTrue="1" operator="lessThan">
      <formula>0</formula>
    </cfRule>
  </conditionalFormatting>
  <conditionalFormatting sqref="AB174:AC174">
    <cfRule type="cellIs" dxfId="166" priority="165" stopIfTrue="1" operator="lessThan">
      <formula>0</formula>
    </cfRule>
  </conditionalFormatting>
  <conditionalFormatting sqref="U174">
    <cfRule type="cellIs" dxfId="165" priority="164" stopIfTrue="1" operator="lessThan">
      <formula>0</formula>
    </cfRule>
  </conditionalFormatting>
  <conditionalFormatting sqref="AA174">
    <cfRule type="cellIs" dxfId="164" priority="163" stopIfTrue="1" operator="lessThan">
      <formula>0</formula>
    </cfRule>
  </conditionalFormatting>
  <conditionalFormatting sqref="AD174">
    <cfRule type="cellIs" dxfId="163" priority="162" stopIfTrue="1" operator="lessThan">
      <formula>0</formula>
    </cfRule>
  </conditionalFormatting>
  <conditionalFormatting sqref="AO174:AP174">
    <cfRule type="cellIs" dxfId="162" priority="161" stopIfTrue="1" operator="lessThan">
      <formula>0</formula>
    </cfRule>
  </conditionalFormatting>
  <conditionalFormatting sqref="AN174">
    <cfRule type="cellIs" dxfId="161" priority="160" stopIfTrue="1" operator="lessThan">
      <formula>0</formula>
    </cfRule>
  </conditionalFormatting>
  <conditionalFormatting sqref="P174">
    <cfRule type="cellIs" dxfId="160" priority="159" stopIfTrue="1" operator="lessThan">
      <formula>0</formula>
    </cfRule>
  </conditionalFormatting>
  <conditionalFormatting sqref="L174:M174">
    <cfRule type="cellIs" dxfId="159" priority="158" stopIfTrue="1" operator="lessThan">
      <formula>0</formula>
    </cfRule>
  </conditionalFormatting>
  <conditionalFormatting sqref="AG174">
    <cfRule type="cellIs" dxfId="158" priority="157" stopIfTrue="1" operator="lessThan">
      <formula>0</formula>
    </cfRule>
  </conditionalFormatting>
  <conditionalFormatting sqref="AK174:AM174">
    <cfRule type="cellIs" dxfId="157" priority="156" stopIfTrue="1" operator="lessThan">
      <formula>0</formula>
    </cfRule>
  </conditionalFormatting>
  <conditionalFormatting sqref="K174">
    <cfRule type="cellIs" dxfId="156" priority="155" stopIfTrue="1" operator="lessThan">
      <formula>0</formula>
    </cfRule>
  </conditionalFormatting>
  <conditionalFormatting sqref="J174">
    <cfRule type="cellIs" dxfId="155" priority="154" stopIfTrue="1" operator="lessThan">
      <formula>0</formula>
    </cfRule>
  </conditionalFormatting>
  <conditionalFormatting sqref="AJ174">
    <cfRule type="cellIs" dxfId="154" priority="153" stopIfTrue="1" operator="lessThan">
      <formula>0</formula>
    </cfRule>
  </conditionalFormatting>
  <conditionalFormatting sqref="AH174">
    <cfRule type="cellIs" dxfId="153" priority="152" stopIfTrue="1" operator="lessThan">
      <formula>0</formula>
    </cfRule>
  </conditionalFormatting>
  <conditionalFormatting sqref="AI174">
    <cfRule type="cellIs" dxfId="152" priority="151" stopIfTrue="1" operator="lessThan">
      <formula>0</formula>
    </cfRule>
  </conditionalFormatting>
  <conditionalFormatting sqref="H174:I174">
    <cfRule type="cellIs" dxfId="151" priority="150" stopIfTrue="1" operator="lessThan">
      <formula>0</formula>
    </cfRule>
  </conditionalFormatting>
  <conditionalFormatting sqref="C173 Q173:R173 G173">
    <cfRule type="cellIs" dxfId="150" priority="149" stopIfTrue="1" operator="lessThan">
      <formula>0</formula>
    </cfRule>
  </conditionalFormatting>
  <conditionalFormatting sqref="AF173">
    <cfRule type="cellIs" dxfId="149" priority="146" stopIfTrue="1" operator="lessThan">
      <formula>0</formula>
    </cfRule>
  </conditionalFormatting>
  <conditionalFormatting sqref="S173:T173 V173:Z173">
    <cfRule type="cellIs" dxfId="148" priority="147" stopIfTrue="1" operator="lessThan">
      <formula>0</formula>
    </cfRule>
  </conditionalFormatting>
  <conditionalFormatting sqref="N173:O173 AE173">
    <cfRule type="cellIs" dxfId="147" priority="148" stopIfTrue="1" operator="lessThan">
      <formula>0</formula>
    </cfRule>
  </conditionalFormatting>
  <conditionalFormatting sqref="AB173:AC173">
    <cfRule type="cellIs" dxfId="146" priority="145" stopIfTrue="1" operator="lessThan">
      <formula>0</formula>
    </cfRule>
  </conditionalFormatting>
  <conditionalFormatting sqref="U173">
    <cfRule type="cellIs" dxfId="145" priority="144" stopIfTrue="1" operator="lessThan">
      <formula>0</formula>
    </cfRule>
  </conditionalFormatting>
  <conditionalFormatting sqref="AA173">
    <cfRule type="cellIs" dxfId="144" priority="143" stopIfTrue="1" operator="lessThan">
      <formula>0</formula>
    </cfRule>
  </conditionalFormatting>
  <conditionalFormatting sqref="AD173">
    <cfRule type="cellIs" dxfId="143" priority="142" stopIfTrue="1" operator="lessThan">
      <formula>0</formula>
    </cfRule>
  </conditionalFormatting>
  <conditionalFormatting sqref="AO173:AP173">
    <cfRule type="cellIs" dxfId="142" priority="141" stopIfTrue="1" operator="lessThan">
      <formula>0</formula>
    </cfRule>
  </conditionalFormatting>
  <conditionalFormatting sqref="AN173">
    <cfRule type="cellIs" dxfId="141" priority="140" stopIfTrue="1" operator="lessThan">
      <formula>0</formula>
    </cfRule>
  </conditionalFormatting>
  <conditionalFormatting sqref="P173">
    <cfRule type="cellIs" dxfId="140" priority="139" stopIfTrue="1" operator="lessThan">
      <formula>0</formula>
    </cfRule>
  </conditionalFormatting>
  <conditionalFormatting sqref="L173:M173">
    <cfRule type="cellIs" dxfId="139" priority="138" stopIfTrue="1" operator="lessThan">
      <formula>0</formula>
    </cfRule>
  </conditionalFormatting>
  <conditionalFormatting sqref="AG173">
    <cfRule type="cellIs" dxfId="138" priority="137" stopIfTrue="1" operator="lessThan">
      <formula>0</formula>
    </cfRule>
  </conditionalFormatting>
  <conditionalFormatting sqref="AK173:AM173">
    <cfRule type="cellIs" dxfId="137" priority="136" stopIfTrue="1" operator="lessThan">
      <formula>0</formula>
    </cfRule>
  </conditionalFormatting>
  <conditionalFormatting sqref="K173">
    <cfRule type="cellIs" dxfId="136" priority="135" stopIfTrue="1" operator="lessThan">
      <formula>0</formula>
    </cfRule>
  </conditionalFormatting>
  <conditionalFormatting sqref="J173">
    <cfRule type="cellIs" dxfId="135" priority="134" stopIfTrue="1" operator="lessThan">
      <formula>0</formula>
    </cfRule>
  </conditionalFormatting>
  <conditionalFormatting sqref="AJ173">
    <cfRule type="cellIs" dxfId="134" priority="133" stopIfTrue="1" operator="lessThan">
      <formula>0</formula>
    </cfRule>
  </conditionalFormatting>
  <conditionalFormatting sqref="AH173">
    <cfRule type="cellIs" dxfId="133" priority="132" stopIfTrue="1" operator="lessThan">
      <formula>0</formula>
    </cfRule>
  </conditionalFormatting>
  <conditionalFormatting sqref="AI173">
    <cfRule type="cellIs" dxfId="132" priority="131" stopIfTrue="1" operator="lessThan">
      <formula>0</formula>
    </cfRule>
  </conditionalFormatting>
  <conditionalFormatting sqref="H173:I173">
    <cfRule type="cellIs" dxfId="131" priority="130" stopIfTrue="1" operator="lessThan">
      <formula>0</formula>
    </cfRule>
  </conditionalFormatting>
  <conditionalFormatting sqref="C174">
    <cfRule type="cellIs" dxfId="130" priority="129" stopIfTrue="1" operator="lessThan">
      <formula>0</formula>
    </cfRule>
  </conditionalFormatting>
  <conditionalFormatting sqref="Q194:R194 G194">
    <cfRule type="cellIs" dxfId="129" priority="128" stopIfTrue="1" operator="lessThan">
      <formula>0</formula>
    </cfRule>
  </conditionalFormatting>
  <conditionalFormatting sqref="S194:T194 V194:Z194">
    <cfRule type="cellIs" dxfId="128" priority="126" stopIfTrue="1" operator="lessThan">
      <formula>0</formula>
    </cfRule>
  </conditionalFormatting>
  <conditionalFormatting sqref="N194:O194 AE194">
    <cfRule type="cellIs" dxfId="127" priority="127" stopIfTrue="1" operator="lessThan">
      <formula>0</formula>
    </cfRule>
  </conditionalFormatting>
  <conditionalFormatting sqref="AF194">
    <cfRule type="cellIs" dxfId="126" priority="125" stopIfTrue="1" operator="lessThan">
      <formula>0</formula>
    </cfRule>
  </conditionalFormatting>
  <conditionalFormatting sqref="AB194:AC194">
    <cfRule type="cellIs" dxfId="125" priority="124" stopIfTrue="1" operator="lessThan">
      <formula>0</formula>
    </cfRule>
  </conditionalFormatting>
  <conditionalFormatting sqref="U194">
    <cfRule type="cellIs" dxfId="124" priority="123" stopIfTrue="1" operator="lessThan">
      <formula>0</formula>
    </cfRule>
  </conditionalFormatting>
  <conditionalFormatting sqref="AA194">
    <cfRule type="cellIs" dxfId="123" priority="122" stopIfTrue="1" operator="lessThan">
      <formula>0</formula>
    </cfRule>
  </conditionalFormatting>
  <conditionalFormatting sqref="AD194">
    <cfRule type="cellIs" dxfId="122" priority="121" stopIfTrue="1" operator="lessThan">
      <formula>0</formula>
    </cfRule>
  </conditionalFormatting>
  <conditionalFormatting sqref="AO194:AP194">
    <cfRule type="cellIs" dxfId="121" priority="120" stopIfTrue="1" operator="lessThan">
      <formula>0</formula>
    </cfRule>
  </conditionalFormatting>
  <conditionalFormatting sqref="AN194">
    <cfRule type="cellIs" dxfId="120" priority="119" stopIfTrue="1" operator="lessThan">
      <formula>0</formula>
    </cfRule>
  </conditionalFormatting>
  <conditionalFormatting sqref="P194">
    <cfRule type="cellIs" dxfId="119" priority="118" stopIfTrue="1" operator="lessThan">
      <formula>0</formula>
    </cfRule>
  </conditionalFormatting>
  <conditionalFormatting sqref="L194:M194">
    <cfRule type="cellIs" dxfId="118" priority="117" stopIfTrue="1" operator="lessThan">
      <formula>0</formula>
    </cfRule>
  </conditionalFormatting>
  <conditionalFormatting sqref="AG194">
    <cfRule type="cellIs" dxfId="117" priority="116" stopIfTrue="1" operator="lessThan">
      <formula>0</formula>
    </cfRule>
  </conditionalFormatting>
  <conditionalFormatting sqref="AK194:AM194">
    <cfRule type="cellIs" dxfId="116" priority="115" stopIfTrue="1" operator="lessThan">
      <formula>0</formula>
    </cfRule>
  </conditionalFormatting>
  <conditionalFormatting sqref="K194">
    <cfRule type="cellIs" dxfId="115" priority="114" stopIfTrue="1" operator="lessThan">
      <formula>0</formula>
    </cfRule>
  </conditionalFormatting>
  <conditionalFormatting sqref="J194">
    <cfRule type="cellIs" dxfId="114" priority="113" stopIfTrue="1" operator="lessThan">
      <formula>0</formula>
    </cfRule>
  </conditionalFormatting>
  <conditionalFormatting sqref="AJ194">
    <cfRule type="cellIs" dxfId="113" priority="112" stopIfTrue="1" operator="lessThan">
      <formula>0</formula>
    </cfRule>
  </conditionalFormatting>
  <conditionalFormatting sqref="AH194">
    <cfRule type="cellIs" dxfId="112" priority="111" stopIfTrue="1" operator="lessThan">
      <formula>0</formula>
    </cfRule>
  </conditionalFormatting>
  <conditionalFormatting sqref="AI194">
    <cfRule type="cellIs" dxfId="111" priority="110" stopIfTrue="1" operator="lessThan">
      <formula>0</formula>
    </cfRule>
  </conditionalFormatting>
  <conditionalFormatting sqref="H194:I194">
    <cfRule type="cellIs" dxfId="110" priority="109" stopIfTrue="1" operator="lessThan">
      <formula>0</formula>
    </cfRule>
  </conditionalFormatting>
  <conditionalFormatting sqref="C194">
    <cfRule type="cellIs" dxfId="109" priority="108" stopIfTrue="1" operator="lessThan">
      <formula>0</formula>
    </cfRule>
  </conditionalFormatting>
  <conditionalFormatting sqref="Q198:R198 G198">
    <cfRule type="cellIs" dxfId="108" priority="107" stopIfTrue="1" operator="lessThan">
      <formula>0</formula>
    </cfRule>
  </conditionalFormatting>
  <conditionalFormatting sqref="S198:T198 V198:Z198">
    <cfRule type="cellIs" dxfId="107" priority="105" stopIfTrue="1" operator="lessThan">
      <formula>0</formula>
    </cfRule>
  </conditionalFormatting>
  <conditionalFormatting sqref="N198:O198 AE198">
    <cfRule type="cellIs" dxfId="106" priority="106" stopIfTrue="1" operator="lessThan">
      <formula>0</formula>
    </cfRule>
  </conditionalFormatting>
  <conditionalFormatting sqref="AF198">
    <cfRule type="cellIs" dxfId="105" priority="104" stopIfTrue="1" operator="lessThan">
      <formula>0</formula>
    </cfRule>
  </conditionalFormatting>
  <conditionalFormatting sqref="AB198:AC198">
    <cfRule type="cellIs" dxfId="104" priority="103" stopIfTrue="1" operator="lessThan">
      <formula>0</formula>
    </cfRule>
  </conditionalFormatting>
  <conditionalFormatting sqref="U198">
    <cfRule type="cellIs" dxfId="103" priority="102" stopIfTrue="1" operator="lessThan">
      <formula>0</formula>
    </cfRule>
  </conditionalFormatting>
  <conditionalFormatting sqref="AA198">
    <cfRule type="cellIs" dxfId="102" priority="101" stopIfTrue="1" operator="lessThan">
      <formula>0</formula>
    </cfRule>
  </conditionalFormatting>
  <conditionalFormatting sqref="AD198">
    <cfRule type="cellIs" dxfId="101" priority="100" stopIfTrue="1" operator="lessThan">
      <formula>0</formula>
    </cfRule>
  </conditionalFormatting>
  <conditionalFormatting sqref="AO198:AP198">
    <cfRule type="cellIs" dxfId="100" priority="99" stopIfTrue="1" operator="lessThan">
      <formula>0</formula>
    </cfRule>
  </conditionalFormatting>
  <conditionalFormatting sqref="AN198">
    <cfRule type="cellIs" dxfId="99" priority="98" stopIfTrue="1" operator="lessThan">
      <formula>0</formula>
    </cfRule>
  </conditionalFormatting>
  <conditionalFormatting sqref="P198">
    <cfRule type="cellIs" dxfId="98" priority="97" stopIfTrue="1" operator="lessThan">
      <formula>0</formula>
    </cfRule>
  </conditionalFormatting>
  <conditionalFormatting sqref="L198:M198">
    <cfRule type="cellIs" dxfId="97" priority="96" stopIfTrue="1" operator="lessThan">
      <formula>0</formula>
    </cfRule>
  </conditionalFormatting>
  <conditionalFormatting sqref="C198">
    <cfRule type="cellIs" dxfId="96" priority="87" stopIfTrue="1" operator="lessThan">
      <formula>0</formula>
    </cfRule>
  </conditionalFormatting>
  <conditionalFormatting sqref="AG198">
    <cfRule type="cellIs" dxfId="95" priority="95" stopIfTrue="1" operator="lessThan">
      <formula>0</formula>
    </cfRule>
  </conditionalFormatting>
  <conditionalFormatting sqref="AK198:AM198">
    <cfRule type="cellIs" dxfId="94" priority="94" stopIfTrue="1" operator="lessThan">
      <formula>0</formula>
    </cfRule>
  </conditionalFormatting>
  <conditionalFormatting sqref="K198">
    <cfRule type="cellIs" dxfId="93" priority="93" stopIfTrue="1" operator="lessThan">
      <formula>0</formula>
    </cfRule>
  </conditionalFormatting>
  <conditionalFormatting sqref="J198">
    <cfRule type="cellIs" dxfId="92" priority="92" stopIfTrue="1" operator="lessThan">
      <formula>0</formula>
    </cfRule>
  </conditionalFormatting>
  <conditionalFormatting sqref="AJ198">
    <cfRule type="cellIs" dxfId="91" priority="91" stopIfTrue="1" operator="lessThan">
      <formula>0</formula>
    </cfRule>
  </conditionalFormatting>
  <conditionalFormatting sqref="AH198">
    <cfRule type="cellIs" dxfId="90" priority="90" stopIfTrue="1" operator="lessThan">
      <formula>0</formula>
    </cfRule>
  </conditionalFormatting>
  <conditionalFormatting sqref="AI198">
    <cfRule type="cellIs" dxfId="89" priority="89" stopIfTrue="1" operator="lessThan">
      <formula>0</formula>
    </cfRule>
  </conditionalFormatting>
  <conditionalFormatting sqref="H198">
    <cfRule type="cellIs" dxfId="88" priority="88" stopIfTrue="1" operator="lessThan">
      <formula>0</formula>
    </cfRule>
  </conditionalFormatting>
  <conditionalFormatting sqref="V124:Z124 S124:T124 AB124:AC124 AO124:AP124 AF124 AI124:AJ124">
    <cfRule type="cellIs" dxfId="87" priority="85" stopIfTrue="1" operator="lessThan">
      <formula>0</formula>
    </cfRule>
  </conditionalFormatting>
  <conditionalFormatting sqref="U124 AA124 AD124:AE124 AH124 AN124 G124 L124:R124">
    <cfRule type="cellIs" dxfId="86" priority="86" stopIfTrue="1" operator="lessThan">
      <formula>0</formula>
    </cfRule>
  </conditionalFormatting>
  <conditionalFormatting sqref="C124">
    <cfRule type="cellIs" dxfId="85" priority="84" stopIfTrue="1" operator="lessThan">
      <formula>0</formula>
    </cfRule>
  </conditionalFormatting>
  <conditionalFormatting sqref="AG124">
    <cfRule type="cellIs" dxfId="84" priority="83" stopIfTrue="1" operator="lessThan">
      <formula>0</formula>
    </cfRule>
  </conditionalFormatting>
  <conditionalFormatting sqref="AK124:AM124">
    <cfRule type="cellIs" dxfId="83" priority="82" stopIfTrue="1" operator="lessThan">
      <formula>0</formula>
    </cfRule>
  </conditionalFormatting>
  <conditionalFormatting sqref="K124">
    <cfRule type="cellIs" dxfId="82" priority="81" stopIfTrue="1" operator="lessThan">
      <formula>0</formula>
    </cfRule>
  </conditionalFormatting>
  <conditionalFormatting sqref="J124">
    <cfRule type="cellIs" dxfId="81" priority="80" stopIfTrue="1" operator="lessThan">
      <formula>0</formula>
    </cfRule>
  </conditionalFormatting>
  <conditionalFormatting sqref="H124:I124">
    <cfRule type="cellIs" dxfId="80" priority="79" stopIfTrue="1" operator="lessThan">
      <formula>0</formula>
    </cfRule>
  </conditionalFormatting>
  <conditionalFormatting sqref="C199">
    <cfRule type="cellIs" dxfId="79" priority="66" stopIfTrue="1" operator="lessThan">
      <formula>0</formula>
    </cfRule>
  </conditionalFormatting>
  <conditionalFormatting sqref="Q199:R199 G199">
    <cfRule type="cellIs" dxfId="78" priority="78" stopIfTrue="1" operator="lessThan">
      <formula>0</formula>
    </cfRule>
  </conditionalFormatting>
  <conditionalFormatting sqref="S199:T199 V199:Z199">
    <cfRule type="cellIs" dxfId="77" priority="76" stopIfTrue="1" operator="lessThan">
      <formula>0</formula>
    </cfRule>
  </conditionalFormatting>
  <conditionalFormatting sqref="N199:O199 AE199">
    <cfRule type="cellIs" dxfId="76" priority="77" stopIfTrue="1" operator="lessThan">
      <formula>0</formula>
    </cfRule>
  </conditionalFormatting>
  <conditionalFormatting sqref="AF199">
    <cfRule type="cellIs" dxfId="75" priority="75" stopIfTrue="1" operator="lessThan">
      <formula>0</formula>
    </cfRule>
  </conditionalFormatting>
  <conditionalFormatting sqref="AB199:AC199">
    <cfRule type="cellIs" dxfId="74" priority="74" stopIfTrue="1" operator="lessThan">
      <formula>0</formula>
    </cfRule>
  </conditionalFormatting>
  <conditionalFormatting sqref="U199">
    <cfRule type="cellIs" dxfId="73" priority="73" stopIfTrue="1" operator="lessThan">
      <formula>0</formula>
    </cfRule>
  </conditionalFormatting>
  <conditionalFormatting sqref="AA199">
    <cfRule type="cellIs" dxfId="72" priority="72" stopIfTrue="1" operator="lessThan">
      <formula>0</formula>
    </cfRule>
  </conditionalFormatting>
  <conditionalFormatting sqref="AD199">
    <cfRule type="cellIs" dxfId="71" priority="71" stopIfTrue="1" operator="lessThan">
      <formula>0</formula>
    </cfRule>
  </conditionalFormatting>
  <conditionalFormatting sqref="AO199:AP199">
    <cfRule type="cellIs" dxfId="70" priority="70" stopIfTrue="1" operator="lessThan">
      <formula>0</formula>
    </cfRule>
  </conditionalFormatting>
  <conditionalFormatting sqref="AN199">
    <cfRule type="cellIs" dxfId="69" priority="69" stopIfTrue="1" operator="lessThan">
      <formula>0</formula>
    </cfRule>
  </conditionalFormatting>
  <conditionalFormatting sqref="P199">
    <cfRule type="cellIs" dxfId="68" priority="68" stopIfTrue="1" operator="lessThan">
      <formula>0</formula>
    </cfRule>
  </conditionalFormatting>
  <conditionalFormatting sqref="L199:M199">
    <cfRule type="cellIs" dxfId="67" priority="67" stopIfTrue="1" operator="lessThan">
      <formula>0</formula>
    </cfRule>
  </conditionalFormatting>
  <conditionalFormatting sqref="AG199">
    <cfRule type="cellIs" dxfId="66" priority="65" stopIfTrue="1" operator="lessThan">
      <formula>0</formula>
    </cfRule>
  </conditionalFormatting>
  <conditionalFormatting sqref="AK199:AM199">
    <cfRule type="cellIs" dxfId="65" priority="64" stopIfTrue="1" operator="lessThan">
      <formula>0</formula>
    </cfRule>
  </conditionalFormatting>
  <conditionalFormatting sqref="K199">
    <cfRule type="cellIs" dxfId="64" priority="63" stopIfTrue="1" operator="lessThan">
      <formula>0</formula>
    </cfRule>
  </conditionalFormatting>
  <conditionalFormatting sqref="J199">
    <cfRule type="cellIs" dxfId="63" priority="62" stopIfTrue="1" operator="lessThan">
      <formula>0</formula>
    </cfRule>
  </conditionalFormatting>
  <conditionalFormatting sqref="AJ199">
    <cfRule type="cellIs" dxfId="62" priority="61" stopIfTrue="1" operator="lessThan">
      <formula>0</formula>
    </cfRule>
  </conditionalFormatting>
  <conditionalFormatting sqref="AH199">
    <cfRule type="cellIs" dxfId="61" priority="60" stopIfTrue="1" operator="lessThan">
      <formula>0</formula>
    </cfRule>
  </conditionalFormatting>
  <conditionalFormatting sqref="AI199">
    <cfRule type="cellIs" dxfId="60" priority="59" stopIfTrue="1" operator="lessThan">
      <formula>0</formula>
    </cfRule>
  </conditionalFormatting>
  <conditionalFormatting sqref="H199">
    <cfRule type="cellIs" dxfId="59" priority="58" stopIfTrue="1" operator="lessThan">
      <formula>0</formula>
    </cfRule>
  </conditionalFormatting>
  <conditionalFormatting sqref="AF133:AM133 AO133:AP133 AB133:AC133 S133:T133 V133:Z133">
    <cfRule type="cellIs" dxfId="58" priority="56" stopIfTrue="1" operator="lessThan">
      <formula>0</formula>
    </cfRule>
  </conditionalFormatting>
  <conditionalFormatting sqref="G133:R133 AN133 AD133:AE133 AA133 U133 C133">
    <cfRule type="cellIs" dxfId="57" priority="57" stopIfTrue="1" operator="lessThan">
      <formula>0</formula>
    </cfRule>
  </conditionalFormatting>
  <conditionalFormatting sqref="I198">
    <cfRule type="cellIs" dxfId="56" priority="55" stopIfTrue="1" operator="lessThan">
      <formula>0</formula>
    </cfRule>
  </conditionalFormatting>
  <conditionalFormatting sqref="AG55:AM55">
    <cfRule type="cellIs" dxfId="55" priority="53" stopIfTrue="1" operator="lessThan">
      <formula>0</formula>
    </cfRule>
  </conditionalFormatting>
  <conditionalFormatting sqref="C55 H55:I55">
    <cfRule type="cellIs" dxfId="54" priority="54" stopIfTrue="1" operator="lessThan">
      <formula>0</formula>
    </cfRule>
  </conditionalFormatting>
  <conditionalFormatting sqref="S55:T55 AF55 AB55:AC55">
    <cfRule type="cellIs" dxfId="53" priority="51" stopIfTrue="1" operator="lessThan">
      <formula>0</formula>
    </cfRule>
  </conditionalFormatting>
  <conditionalFormatting sqref="G55 AD55:AE55 AA55 L55:Q55">
    <cfRule type="cellIs" dxfId="52" priority="52" stopIfTrue="1" operator="lessThan">
      <formula>0</formula>
    </cfRule>
  </conditionalFormatting>
  <conditionalFormatting sqref="AN55:AP55 V55:Z55">
    <cfRule type="cellIs" dxfId="51" priority="50" stopIfTrue="1" operator="lessThan">
      <formula>0</formula>
    </cfRule>
  </conditionalFormatting>
  <conditionalFormatting sqref="R55">
    <cfRule type="cellIs" dxfId="50" priority="49" stopIfTrue="1" operator="lessThan">
      <formula>0</formula>
    </cfRule>
  </conditionalFormatting>
  <conditionalFormatting sqref="K55">
    <cfRule type="cellIs" dxfId="49" priority="48" stopIfTrue="1" operator="lessThan">
      <formula>0</formula>
    </cfRule>
  </conditionalFormatting>
  <conditionalFormatting sqref="J55">
    <cfRule type="cellIs" dxfId="48" priority="47" stopIfTrue="1" operator="lessThan">
      <formula>0</formula>
    </cfRule>
  </conditionalFormatting>
  <conditionalFormatting sqref="U55">
    <cfRule type="cellIs" dxfId="47" priority="46" stopIfTrue="1" operator="lessThan">
      <formula>0</formula>
    </cfRule>
  </conditionalFormatting>
  <conditionalFormatting sqref="R176:AD176 AH176:AP176">
    <cfRule type="cellIs" dxfId="46" priority="44" stopIfTrue="1" operator="lessThan">
      <formula>0</formula>
    </cfRule>
  </conditionalFormatting>
  <conditionalFormatting sqref="AA176:AF176 AH176:AJ176 G179:G182 Q179:R182 G176:I176 L176:T176">
    <cfRule type="cellIs" dxfId="45" priority="45" stopIfTrue="1" operator="lessThan">
      <formula>0</formula>
    </cfRule>
  </conditionalFormatting>
  <conditionalFormatting sqref="V179:Z182 S179:T182">
    <cfRule type="cellIs" dxfId="44" priority="42" stopIfTrue="1" operator="lessThan">
      <formula>0</formula>
    </cfRule>
  </conditionalFormatting>
  <conditionalFormatting sqref="AE179:AE182 N179:O182">
    <cfRule type="cellIs" dxfId="43" priority="43" stopIfTrue="1" operator="lessThan">
      <formula>0</formula>
    </cfRule>
  </conditionalFormatting>
  <conditionalFormatting sqref="AF179:AF182">
    <cfRule type="cellIs" dxfId="42" priority="41" stopIfTrue="1" operator="lessThan">
      <formula>0</formula>
    </cfRule>
  </conditionalFormatting>
  <conditionalFormatting sqref="AB179:AC182">
    <cfRule type="cellIs" dxfId="41" priority="40" stopIfTrue="1" operator="lessThan">
      <formula>0</formula>
    </cfRule>
  </conditionalFormatting>
  <conditionalFormatting sqref="U179:U182">
    <cfRule type="cellIs" dxfId="40" priority="39" stopIfTrue="1" operator="lessThan">
      <formula>0</formula>
    </cfRule>
  </conditionalFormatting>
  <conditionalFormatting sqref="AA179:AA182">
    <cfRule type="cellIs" dxfId="39" priority="38" stopIfTrue="1" operator="lessThan">
      <formula>0</formula>
    </cfRule>
  </conditionalFormatting>
  <conditionalFormatting sqref="AD179:AD182">
    <cfRule type="cellIs" dxfId="38" priority="37" stopIfTrue="1" operator="lessThan">
      <formula>0</formula>
    </cfRule>
  </conditionalFormatting>
  <conditionalFormatting sqref="AO179:AP182">
    <cfRule type="cellIs" dxfId="37" priority="36" stopIfTrue="1" operator="lessThan">
      <formula>0</formula>
    </cfRule>
  </conditionalFormatting>
  <conditionalFormatting sqref="AN179:AN182">
    <cfRule type="cellIs" dxfId="36" priority="35" stopIfTrue="1" operator="lessThan">
      <formula>0</formula>
    </cfRule>
  </conditionalFormatting>
  <conditionalFormatting sqref="P179:P182">
    <cfRule type="cellIs" dxfId="35" priority="34" stopIfTrue="1" operator="lessThan">
      <formula>0</formula>
    </cfRule>
  </conditionalFormatting>
  <conditionalFormatting sqref="L179:M182">
    <cfRule type="cellIs" dxfId="34" priority="33" stopIfTrue="1" operator="lessThan">
      <formula>0</formula>
    </cfRule>
  </conditionalFormatting>
  <conditionalFormatting sqref="R177:AD178">
    <cfRule type="cellIs" dxfId="33" priority="30" stopIfTrue="1" operator="lessThan">
      <formula>0</formula>
    </cfRule>
  </conditionalFormatting>
  <conditionalFormatting sqref="Q177:AG178">
    <cfRule type="cellIs" dxfId="32" priority="31" stopIfTrue="1" operator="lessThan">
      <formula>0</formula>
    </cfRule>
  </conditionalFormatting>
  <conditionalFormatting sqref="AD177:AF178 L177:P178">
    <cfRule type="cellIs" dxfId="31" priority="32" stopIfTrue="1" operator="lessThan">
      <formula>0</formula>
    </cfRule>
  </conditionalFormatting>
  <conditionalFormatting sqref="AG179:AG182">
    <cfRule type="cellIs" dxfId="30" priority="29" stopIfTrue="1" operator="lessThan">
      <formula>0</formula>
    </cfRule>
  </conditionalFormatting>
  <conditionalFormatting sqref="AK179:AM182">
    <cfRule type="cellIs" dxfId="29" priority="28" stopIfTrue="1" operator="lessThan">
      <formula>0</formula>
    </cfRule>
  </conditionalFormatting>
  <conditionalFormatting sqref="K176">
    <cfRule type="cellIs" dxfId="28" priority="27" stopIfTrue="1" operator="lessThan">
      <formula>0</formula>
    </cfRule>
  </conditionalFormatting>
  <conditionalFormatting sqref="K179:K182">
    <cfRule type="cellIs" dxfId="27" priority="26" stopIfTrue="1" operator="lessThan">
      <formula>0</formula>
    </cfRule>
  </conditionalFormatting>
  <conditionalFormatting sqref="K177:K178">
    <cfRule type="cellIs" dxfId="26" priority="25" stopIfTrue="1" operator="lessThan">
      <formula>0</formula>
    </cfRule>
  </conditionalFormatting>
  <conditionalFormatting sqref="J176">
    <cfRule type="cellIs" dxfId="25" priority="24" stopIfTrue="1" operator="lessThan">
      <formula>0</formula>
    </cfRule>
  </conditionalFormatting>
  <conditionalFormatting sqref="J179:J182">
    <cfRule type="cellIs" dxfId="24" priority="23" stopIfTrue="1" operator="lessThan">
      <formula>0</formula>
    </cfRule>
  </conditionalFormatting>
  <conditionalFormatting sqref="J177:J178">
    <cfRule type="cellIs" dxfId="23" priority="22" stopIfTrue="1" operator="lessThan">
      <formula>0</formula>
    </cfRule>
  </conditionalFormatting>
  <conditionalFormatting sqref="AJ179:AJ182">
    <cfRule type="cellIs" dxfId="22" priority="21" stopIfTrue="1" operator="lessThan">
      <formula>0</formula>
    </cfRule>
  </conditionalFormatting>
  <conditionalFormatting sqref="AH179:AH182">
    <cfRule type="cellIs" dxfId="21" priority="20" stopIfTrue="1" operator="lessThan">
      <formula>0</formula>
    </cfRule>
  </conditionalFormatting>
  <conditionalFormatting sqref="AI179:AI182">
    <cfRule type="cellIs" dxfId="20" priority="19" stopIfTrue="1" operator="lessThan">
      <formula>0</formula>
    </cfRule>
  </conditionalFormatting>
  <conditionalFormatting sqref="H179:I182">
    <cfRule type="cellIs" dxfId="19" priority="18" stopIfTrue="1" operator="lessThan">
      <formula>0</formula>
    </cfRule>
  </conditionalFormatting>
  <conditionalFormatting sqref="AH177:AM177">
    <cfRule type="cellIs" dxfId="18" priority="17" stopIfTrue="1" operator="lessThan">
      <formula>0</formula>
    </cfRule>
  </conditionalFormatting>
  <conditionalFormatting sqref="AN177:AP177">
    <cfRule type="cellIs" dxfId="17" priority="16" stopIfTrue="1" operator="lessThan">
      <formula>0</formula>
    </cfRule>
  </conditionalFormatting>
  <conditionalFormatting sqref="C179:C182">
    <cfRule type="cellIs" dxfId="16" priority="15" stopIfTrue="1" operator="lessThan">
      <formula>0</formula>
    </cfRule>
  </conditionalFormatting>
  <conditionalFormatting sqref="I199">
    <cfRule type="cellIs" dxfId="15" priority="14" stopIfTrue="1" operator="lessThan">
      <formula>0</formula>
    </cfRule>
  </conditionalFormatting>
  <conditionalFormatting sqref="AF125:AF126 AO125:AP126 AB125:AC126 S125:T126 V125:Z126">
    <cfRule type="cellIs" dxfId="14" priority="12" stopIfTrue="1" operator="lessThan">
      <formula>0</formula>
    </cfRule>
  </conditionalFormatting>
  <conditionalFormatting sqref="L125:R126 G125:G126 AN125:AN126 AD125:AE126 AA125:AA126 U125:U126">
    <cfRule type="cellIs" dxfId="13" priority="13" stopIfTrue="1" operator="lessThan">
      <formula>0</formula>
    </cfRule>
  </conditionalFormatting>
  <conditionalFormatting sqref="C125:C126">
    <cfRule type="cellIs" dxfId="12" priority="11" stopIfTrue="1" operator="lessThan">
      <formula>0</formula>
    </cfRule>
  </conditionalFormatting>
  <conditionalFormatting sqref="AG125:AG126">
    <cfRule type="cellIs" dxfId="11" priority="10" stopIfTrue="1" operator="lessThan">
      <formula>0</formula>
    </cfRule>
  </conditionalFormatting>
  <conditionalFormatting sqref="AK125:AM126">
    <cfRule type="cellIs" dxfId="10" priority="9" stopIfTrue="1" operator="lessThan">
      <formula>0</formula>
    </cfRule>
  </conditionalFormatting>
  <conditionalFormatting sqref="K125:K126">
    <cfRule type="cellIs" dxfId="9" priority="8" stopIfTrue="1" operator="lessThan">
      <formula>0</formula>
    </cfRule>
  </conditionalFormatting>
  <conditionalFormatting sqref="J125:J126">
    <cfRule type="cellIs" dxfId="8" priority="7" stopIfTrue="1" operator="lessThan">
      <formula>0</formula>
    </cfRule>
  </conditionalFormatting>
  <conditionalFormatting sqref="AJ125:AJ126">
    <cfRule type="cellIs" dxfId="7" priority="6" stopIfTrue="1" operator="lessThan">
      <formula>0</formula>
    </cfRule>
  </conditionalFormatting>
  <conditionalFormatting sqref="AH125:AH126">
    <cfRule type="cellIs" dxfId="6" priority="5" stopIfTrue="1" operator="lessThan">
      <formula>0</formula>
    </cfRule>
  </conditionalFormatting>
  <conditionalFormatting sqref="AI125:AI126">
    <cfRule type="cellIs" dxfId="5" priority="4" stopIfTrue="1" operator="lessThan">
      <formula>0</formula>
    </cfRule>
  </conditionalFormatting>
  <conditionalFormatting sqref="H125:I126">
    <cfRule type="cellIs" dxfId="4" priority="3" stopIfTrue="1" operator="lessThan">
      <formula>0</formula>
    </cfRule>
  </conditionalFormatting>
  <conditionalFormatting sqref="P12">
    <cfRule type="cellIs" dxfId="3" priority="2" stopIfTrue="1" operator="lessThan">
      <formula>0</formula>
    </cfRule>
  </conditionalFormatting>
  <conditionalFormatting sqref="Q12">
    <cfRule type="cellIs" dxfId="2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45" fitToHeight="3" orientation="landscape" r:id="rId1"/>
  <headerFooter alignWithMargins="0">
    <oddHeader>&amp;R&amp;"Calibri"&amp;10&amp;K000000#interna&amp;1#</oddHeader>
  </headerFooter>
  <rowBreaks count="3" manualBreakCount="3">
    <brk id="59" max="16383" man="1"/>
    <brk id="106" max="16383" man="1"/>
    <brk id="149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391" t="e">
        <f>'Guia de Ações'!#REF!</f>
        <v>#REF!</v>
      </c>
      <c r="C8" s="391"/>
      <c r="D8" s="391"/>
      <c r="E8" s="391"/>
    </row>
    <row r="9" spans="1:44" ht="7.5" customHeight="1"/>
    <row r="10" spans="1:44">
      <c r="B10" s="1"/>
      <c r="C10" s="1" t="s">
        <v>40</v>
      </c>
      <c r="D10" s="34">
        <v>41487</v>
      </c>
      <c r="E10" s="1" t="s">
        <v>53</v>
      </c>
      <c r="F10" s="1"/>
      <c r="G10" s="11"/>
      <c r="H10" s="11"/>
      <c r="I10" s="11"/>
      <c r="J10" s="11"/>
      <c r="K10" s="11"/>
      <c r="L10" s="11"/>
      <c r="N10" s="1" t="s">
        <v>34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398" t="s">
        <v>41</v>
      </c>
      <c r="D13" s="398" t="s">
        <v>42</v>
      </c>
      <c r="E13" s="398" t="s">
        <v>43</v>
      </c>
      <c r="F13" s="399" t="s">
        <v>44</v>
      </c>
      <c r="H13" s="40"/>
      <c r="I13" s="400" t="s">
        <v>48</v>
      </c>
      <c r="J13" s="401"/>
    </row>
    <row r="14" spans="1:44">
      <c r="B14" s="35"/>
      <c r="C14" s="398"/>
      <c r="D14" s="398"/>
      <c r="E14" s="398"/>
      <c r="F14" s="399"/>
      <c r="I14" s="400"/>
      <c r="J14" s="401"/>
    </row>
    <row r="15" spans="1:44">
      <c r="B15" s="36">
        <v>1</v>
      </c>
      <c r="C15" s="37" t="s">
        <v>65</v>
      </c>
      <c r="D15" s="37" t="s">
        <v>62</v>
      </c>
      <c r="E15" s="37" t="s">
        <v>45</v>
      </c>
      <c r="F15" s="38">
        <v>7.4999999999999997E-2</v>
      </c>
      <c r="H15" s="45">
        <v>1</v>
      </c>
      <c r="I15" s="42" t="s">
        <v>57</v>
      </c>
      <c r="J15" s="43">
        <v>0.05</v>
      </c>
    </row>
    <row r="16" spans="1:44">
      <c r="B16" s="36">
        <v>2</v>
      </c>
      <c r="C16" s="37" t="s">
        <v>66</v>
      </c>
      <c r="D16" s="37" t="s">
        <v>24</v>
      </c>
      <c r="E16" s="37" t="s">
        <v>57</v>
      </c>
      <c r="F16" s="38">
        <v>0.05</v>
      </c>
      <c r="H16" s="45">
        <v>2</v>
      </c>
      <c r="I16" s="42" t="s">
        <v>74</v>
      </c>
      <c r="J16" s="44">
        <v>0.1</v>
      </c>
    </row>
    <row r="17" spans="2:10">
      <c r="B17" s="36">
        <v>3</v>
      </c>
      <c r="C17" s="37" t="s">
        <v>67</v>
      </c>
      <c r="D17" s="37" t="s">
        <v>39</v>
      </c>
      <c r="E17" s="37" t="s">
        <v>60</v>
      </c>
      <c r="F17" s="38">
        <v>0.05</v>
      </c>
      <c r="H17" s="45">
        <v>3</v>
      </c>
      <c r="I17" s="42" t="s">
        <v>69</v>
      </c>
      <c r="J17" s="44">
        <v>0.05</v>
      </c>
    </row>
    <row r="18" spans="2:10">
      <c r="B18" s="36">
        <v>4</v>
      </c>
      <c r="C18" s="37" t="s">
        <v>58</v>
      </c>
      <c r="D18" s="37" t="s">
        <v>27</v>
      </c>
      <c r="E18" s="37" t="s">
        <v>59</v>
      </c>
      <c r="F18" s="38">
        <v>0.05</v>
      </c>
      <c r="H18" s="45">
        <v>4</v>
      </c>
      <c r="I18" s="42" t="s">
        <v>45</v>
      </c>
      <c r="J18" s="44">
        <v>0.125</v>
      </c>
    </row>
    <row r="19" spans="2:10">
      <c r="B19" s="36">
        <v>5</v>
      </c>
      <c r="C19" s="37" t="s">
        <v>68</v>
      </c>
      <c r="D19" s="37" t="s">
        <v>29</v>
      </c>
      <c r="E19" s="37" t="s">
        <v>69</v>
      </c>
      <c r="F19" s="38">
        <v>0.05</v>
      </c>
      <c r="H19" s="45">
        <v>5</v>
      </c>
      <c r="I19" s="42" t="s">
        <v>63</v>
      </c>
      <c r="J19" s="44">
        <v>0.05</v>
      </c>
    </row>
    <row r="20" spans="2:10">
      <c r="B20" s="36">
        <v>6</v>
      </c>
      <c r="C20" s="37" t="s">
        <v>70</v>
      </c>
      <c r="D20" s="37" t="s">
        <v>71</v>
      </c>
      <c r="E20" s="37" t="s">
        <v>56</v>
      </c>
      <c r="F20" s="38">
        <v>0.05</v>
      </c>
      <c r="H20" s="45">
        <v>6</v>
      </c>
      <c r="I20" s="42" t="s">
        <v>60</v>
      </c>
      <c r="J20" s="44">
        <v>0.05</v>
      </c>
    </row>
    <row r="21" spans="2:10">
      <c r="B21" s="36">
        <v>7</v>
      </c>
      <c r="C21" s="37" t="s">
        <v>72</v>
      </c>
      <c r="D21" s="37" t="s">
        <v>32</v>
      </c>
      <c r="E21" s="37" t="s">
        <v>46</v>
      </c>
      <c r="F21" s="38">
        <v>0.15</v>
      </c>
      <c r="H21" s="45">
        <v>7</v>
      </c>
      <c r="I21" s="42" t="s">
        <v>49</v>
      </c>
      <c r="J21" s="44">
        <v>0.15000000000000002</v>
      </c>
    </row>
    <row r="22" spans="2:10">
      <c r="B22" s="36">
        <v>8</v>
      </c>
      <c r="C22" s="37" t="s">
        <v>73</v>
      </c>
      <c r="D22" s="37" t="s">
        <v>28</v>
      </c>
      <c r="E22" s="37" t="s">
        <v>74</v>
      </c>
      <c r="F22" s="38">
        <v>0.1</v>
      </c>
      <c r="H22" s="45">
        <v>8</v>
      </c>
      <c r="I22" s="42" t="s">
        <v>79</v>
      </c>
      <c r="J22" s="44">
        <v>0.05</v>
      </c>
    </row>
    <row r="23" spans="2:10">
      <c r="B23" s="36">
        <v>9</v>
      </c>
      <c r="C23" s="37" t="s">
        <v>75</v>
      </c>
      <c r="D23" s="37" t="s">
        <v>30</v>
      </c>
      <c r="E23" s="37" t="s">
        <v>63</v>
      </c>
      <c r="F23" s="38">
        <v>0.05</v>
      </c>
      <c r="H23" s="45">
        <v>9</v>
      </c>
      <c r="I23" s="37" t="s">
        <v>50</v>
      </c>
      <c r="J23" s="47">
        <v>0.25</v>
      </c>
    </row>
    <row r="24" spans="2:10">
      <c r="B24" s="36">
        <v>10</v>
      </c>
      <c r="C24" s="37" t="s">
        <v>76</v>
      </c>
      <c r="D24" s="37" t="s">
        <v>25</v>
      </c>
      <c r="E24" s="37" t="s">
        <v>45</v>
      </c>
      <c r="F24" s="38">
        <v>0.05</v>
      </c>
      <c r="H24" s="45">
        <v>10</v>
      </c>
      <c r="I24" s="37" t="s">
        <v>56</v>
      </c>
      <c r="J24" s="47">
        <v>0.05</v>
      </c>
    </row>
    <row r="25" spans="2:10">
      <c r="B25" s="36">
        <v>11</v>
      </c>
      <c r="C25" s="37" t="s">
        <v>51</v>
      </c>
      <c r="D25" s="37" t="s">
        <v>31</v>
      </c>
      <c r="E25" s="37" t="s">
        <v>47</v>
      </c>
      <c r="F25" s="38">
        <v>0.1</v>
      </c>
      <c r="H25" s="45">
        <v>11</v>
      </c>
      <c r="I25" s="39" t="s">
        <v>78</v>
      </c>
      <c r="J25" s="46">
        <v>7.4999999999999997E-2</v>
      </c>
    </row>
    <row r="26" spans="2:10">
      <c r="B26" s="36">
        <v>12</v>
      </c>
      <c r="C26" s="37" t="s">
        <v>77</v>
      </c>
      <c r="D26" s="37" t="s">
        <v>26</v>
      </c>
      <c r="E26" s="37" t="s">
        <v>78</v>
      </c>
      <c r="F26" s="38">
        <v>7.4999999999999997E-2</v>
      </c>
    </row>
    <row r="27" spans="2:10">
      <c r="B27" s="36">
        <v>13</v>
      </c>
      <c r="C27" s="37" t="s">
        <v>54</v>
      </c>
      <c r="D27" s="37" t="s">
        <v>55</v>
      </c>
      <c r="E27" s="37" t="s">
        <v>47</v>
      </c>
      <c r="F27" s="38">
        <v>0.05</v>
      </c>
    </row>
    <row r="28" spans="2:10">
      <c r="B28" s="36">
        <v>14</v>
      </c>
      <c r="C28" s="39" t="s">
        <v>52</v>
      </c>
      <c r="D28" s="39" t="s">
        <v>33</v>
      </c>
      <c r="E28" s="39" t="s">
        <v>46</v>
      </c>
      <c r="F28" s="38">
        <v>0.1</v>
      </c>
    </row>
    <row r="29" spans="2:10">
      <c r="C29" s="35"/>
      <c r="D29" s="35"/>
      <c r="E29" s="48" t="s">
        <v>64</v>
      </c>
      <c r="F29" s="41">
        <v>1</v>
      </c>
    </row>
    <row r="35" spans="2:33">
      <c r="B35" s="1"/>
      <c r="C35" s="1" t="s">
        <v>36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35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392" t="s">
        <v>38</v>
      </c>
      <c r="I39" s="393"/>
      <c r="J39" s="393"/>
      <c r="K39" s="394"/>
    </row>
    <row r="40" spans="2:33" ht="13.5" thickBot="1">
      <c r="H40" s="395"/>
      <c r="I40" s="396"/>
      <c r="J40" s="396"/>
      <c r="K40" s="397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37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61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75" zoomScaleSheetLayoutView="75" workbookViewId="0">
      <selection activeCell="AB11" sqref="AB11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91" t="s">
        <v>35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91" t="s">
        <v>94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51" t="s">
        <v>94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Guia de Ações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2020-11-21T01:12:41Z</cp:lastPrinted>
  <dcterms:created xsi:type="dcterms:W3CDTF">2011-04-25T22:13:59Z</dcterms:created>
  <dcterms:modified xsi:type="dcterms:W3CDTF">2021-03-13T02:36:37Z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1299975123</vt:lpwstr>
  </property>
  <property fmtid="{D5CDD505-2E9C-101B-9397-08002B2CF9AE}" pid="3" name="EcoUpdateMessage">
    <vt:lpwstr>2021/03/12-00:12:03</vt:lpwstr>
  </property>
  <property fmtid="{D5CDD505-2E9C-101B-9397-08002B2CF9AE}" pid="4" name="EcoUpdateStatus">
    <vt:lpwstr>2021-03-11=BRA:St,ME,Fd,TP;USA:St,ME;ARG:St,ME,TP;MEX:St,ME,Fd;CHL:St,ME,TP;PER:St,ME,Fd|2021-03-10=USA:TP;ARG:Fd;MEX:TP;CHL:Fd;COL:St,ME,Fd;PER:TP|2014-02-26=VEN:St|2002-11-08=JPN:St|2021-03-05=GBR:St,ME|2016-08-18=NNN:St|2007-01-31=ESP:St|2003-01-29=CHN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iteId">
    <vt:lpwstr>ea0c2907-38d2-4181-8750-b0b190b60443</vt:lpwstr>
  </property>
  <property fmtid="{D5CDD505-2E9C-101B-9397-08002B2CF9AE}" pid="7" name="MSIP_Label_40881dc9-f7f2-41de-a334-ceff3dc15b31_Owner">
    <vt:lpwstr>hmoreira@bb.com.br</vt:lpwstr>
  </property>
  <property fmtid="{D5CDD505-2E9C-101B-9397-08002B2CF9AE}" pid="8" name="MSIP_Label_40881dc9-f7f2-41de-a334-ceff3dc15b31_SetDate">
    <vt:lpwstr>2020-03-10T15:53:04.1552337Z</vt:lpwstr>
  </property>
  <property fmtid="{D5CDD505-2E9C-101B-9397-08002B2CF9AE}" pid="9" name="MSIP_Label_40881dc9-f7f2-41de-a334-ceff3dc15b31_Name">
    <vt:lpwstr>#Interna</vt:lpwstr>
  </property>
  <property fmtid="{D5CDD505-2E9C-101B-9397-08002B2CF9AE}" pid="10" name="MSIP_Label_40881dc9-f7f2-41de-a334-ceff3dc15b31_Application">
    <vt:lpwstr>Microsoft Azure Information Protection</vt:lpwstr>
  </property>
  <property fmtid="{D5CDD505-2E9C-101B-9397-08002B2CF9AE}" pid="11" name="MSIP_Label_40881dc9-f7f2-41de-a334-ceff3dc15b31_ActionId">
    <vt:lpwstr>6e555f00-a2ad-49e8-98d5-4e1eb8135673</vt:lpwstr>
  </property>
  <property fmtid="{D5CDD505-2E9C-101B-9397-08002B2CF9AE}" pid="12" name="MSIP_Label_40881dc9-f7f2-41de-a334-ceff3dc15b31_Extended_MSFT_Method">
    <vt:lpwstr>Automatic</vt:lpwstr>
  </property>
  <property fmtid="{D5CDD505-2E9C-101B-9397-08002B2CF9AE}" pid="13" name="Sensitivity">
    <vt:lpwstr>#Interna</vt:lpwstr>
  </property>
</Properties>
</file>