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 codeName="{4470D2CD-2249-CD33-4A35-6F278624656F}"/>
  <workbookPr codeName="EstaPasta_de_trabalho" defaultThemeVersion="124226"/>
  <bookViews>
    <workbookView xWindow="-120" yWindow="-120" windowWidth="20730" windowHeight="11160"/>
  </bookViews>
  <sheets>
    <sheet name="Guia de Ações" sheetId="1" r:id="rId1"/>
    <sheet name="Gráficos e Glossário" sheetId="2" state="hidden" r:id="rId2"/>
    <sheet name="Disclaimer" sheetId="4" r:id="rId3"/>
  </sheets>
  <definedNames>
    <definedName name="_xlnm.Print_Area" localSheetId="2">Disclaimer!$B$1:$X$53</definedName>
    <definedName name="_xlnm.Print_Area" localSheetId="1">'Gráficos e Glossário'!$A$1:$X$55</definedName>
    <definedName name="_xlnm.Print_Area" localSheetId="0">'Guia de Ações'!$B$1:$AP$200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2">Disclaimer!$B$7</definedName>
    <definedName name="OLE_LINK3" localSheetId="2">Disclaimer!$P$15</definedName>
    <definedName name="_xlnm.Print_Titles" localSheetId="0">'Guia de Ações'!$1:$11</definedName>
  </definedNames>
  <calcPr calcId="12451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/>
  <c r="J43"/>
</calcChain>
</file>

<file path=xl/sharedStrings.xml><?xml version="1.0" encoding="utf-8"?>
<sst xmlns="http://schemas.openxmlformats.org/spreadsheetml/2006/main" count="995" uniqueCount="511">
  <si>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</si>
  <si>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</si>
  <si>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</si>
  <si>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</si>
  <si>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</si>
  <si>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</si>
  <si>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</si>
  <si>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</si>
  <si>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</si>
  <si>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</si>
  <si>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</si>
  <si>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</si>
  <si>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</si>
  <si>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</si>
  <si>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</si>
  <si>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</si>
  <si>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</si>
  <si>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Preço Potencial  (R$) *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</si>
  <si>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</si>
  <si>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</si>
  <si>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</si>
  <si>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</si>
  <si>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</si>
  <si>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</si>
  <si>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</si>
  <si>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</si>
  <si>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</si>
  <si>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</si>
  <si>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</si>
  <si>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</si>
  <si>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</si>
  <si>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</si>
  <si>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</si>
  <si>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</si>
  <si>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</si>
  <si>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</si>
  <si>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</si>
  <si>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</si>
  <si>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</si>
  <si>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</si>
  <si>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</si>
  <si>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</si>
  <si>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</si>
  <si>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</si>
  <si>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</si>
  <si>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</si>
  <si>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</si>
  <si>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</si>
  <si>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</si>
  <si>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</si>
  <si>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</si>
  <si>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</si>
  <si>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</si>
  <si>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</si>
  <si>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</si>
  <si>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</si>
  <si>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</si>
  <si>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</si>
  <si>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</si>
  <si>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</si>
  <si>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</si>
  <si>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</si>
  <si>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</si>
  <si>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</si>
  <si>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</si>
  <si>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</si>
  <si>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</si>
  <si>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</si>
  <si>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</si>
  <si>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</si>
  <si>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</si>
  <si>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</si>
  <si>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</si>
  <si>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</si>
  <si>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</si>
  <si>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</si>
  <si>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</si>
  <si>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</si>
  <si>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</si>
  <si>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</si>
  <si>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Dividend Yield (%)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</si>
  <si>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</si>
  <si>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</si>
  <si>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</si>
  <si>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</si>
  <si>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</si>
  <si>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</si>
  <si>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</si>
  <si>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</si>
  <si>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</si>
  <si>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</si>
  <si>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</si>
  <si>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</si>
  <si>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</si>
  <si>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</si>
  <si>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</si>
  <si>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</si>
  <si>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</si>
  <si>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</si>
  <si>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</si>
  <si>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</si>
  <si>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</si>
  <si>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</si>
  <si>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</si>
  <si>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EV (R$mm)</t>
  </si>
  <si>
    <t>DPA
(R$)</t>
  </si>
  <si>
    <t>Vol. 21 d Md.Móvel  (R$mm)</t>
  </si>
  <si>
    <t>Valor de Mercado (R$mm)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</si>
  <si>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</si>
  <si>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</si>
  <si>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</si>
  <si>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</si>
  <si>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</si>
  <si>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</si>
  <si>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</si>
  <si>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</si>
  <si>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</si>
  <si>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</si>
  <si>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</si>
  <si>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</si>
  <si>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</si>
  <si>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</si>
  <si>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</si>
  <si>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</si>
  <si>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</si>
  <si>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</si>
  <si>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</si>
  <si>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</si>
  <si>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</si>
  <si>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</si>
  <si>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</si>
  <si>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</si>
  <si>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</si>
  <si>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</si>
  <si>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</si>
  <si>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</si>
  <si>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</si>
  <si>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</si>
  <si>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</si>
  <si>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</si>
  <si>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</si>
  <si>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</si>
  <si>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</si>
  <si>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</si>
  <si>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</si>
  <si>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</si>
  <si>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</si>
  <si>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</si>
  <si>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</si>
  <si>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BANCO PINE SA - PREF SHARES</t>
  </si>
  <si>
    <t>PINE4</t>
  </si>
  <si>
    <t>PINE4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</si>
  <si>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</si>
  <si>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</si>
  <si>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</si>
  <si>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</si>
  <si>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</si>
  <si>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</si>
  <si>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</si>
  <si>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</si>
  <si>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</si>
  <si>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</si>
  <si>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</si>
  <si>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</si>
  <si>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</si>
  <si>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</si>
  <si>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</si>
  <si>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</si>
  <si>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</si>
  <si>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</si>
  <si>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</si>
  <si>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</si>
  <si>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</si>
  <si>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</si>
  <si>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</si>
  <si>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</si>
  <si>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</si>
  <si>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</si>
  <si>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</si>
  <si>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</si>
  <si>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</si>
  <si>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</si>
  <si>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</si>
  <si>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</si>
  <si>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</si>
  <si>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</si>
  <si>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</si>
  <si>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</si>
  <si>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CIA HERING</t>
  </si>
  <si>
    <t>HGTX3</t>
  </si>
  <si>
    <t>HGTX3 bz equity</t>
  </si>
  <si>
    <t>Varejistas</t>
  </si>
  <si>
    <t>B2W CIA DIGITAL</t>
  </si>
  <si>
    <t>BTOW3</t>
  </si>
  <si>
    <t>BTOW3 bz equity</t>
  </si>
  <si>
    <t>LOJAS AMERICANAS SA-PREF</t>
  </si>
  <si>
    <t>LAME4</t>
  </si>
  <si>
    <t>LAME4 bz equity</t>
  </si>
  <si>
    <t>VIA VAREJO SA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</si>
  <si>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</si>
  <si>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</si>
  <si>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</si>
  <si>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</si>
  <si>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</si>
  <si>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</si>
  <si>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</si>
  <si>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</si>
  <si>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</si>
  <si>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</si>
  <si>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</si>
  <si>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</si>
  <si>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</si>
  <si>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</si>
  <si>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</si>
  <si>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</si>
  <si>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</si>
  <si>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</si>
  <si>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</si>
  <si>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</si>
  <si>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</si>
  <si>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</si>
  <si>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</si>
  <si>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</si>
  <si>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</si>
  <si>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</si>
  <si>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</si>
  <si>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</si>
  <si>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</si>
  <si>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</si>
  <si>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</si>
  <si>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</si>
  <si>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</si>
  <si>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</si>
  <si>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</si>
  <si>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</si>
  <si>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</si>
  <si>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</si>
  <si>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</si>
  <si>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</si>
  <si>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</si>
  <si>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IGUATEMI EMP DE SHOPPING</t>
  </si>
  <si>
    <t>IGTA3</t>
  </si>
  <si>
    <t>IGTA3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</si>
  <si>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</si>
  <si>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</si>
  <si>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</si>
  <si>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</si>
  <si>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</si>
  <si>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</si>
  <si>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</si>
  <si>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</si>
  <si>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</si>
  <si>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</si>
  <si>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</si>
  <si>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</si>
  <si>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</si>
  <si>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</si>
  <si>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</si>
  <si>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</si>
  <si>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</si>
  <si>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</si>
  <si>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</si>
  <si>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</si>
  <si>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</si>
  <si>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</si>
  <si>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</si>
  <si>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</si>
  <si>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</si>
  <si>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</si>
  <si>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INDUSTRIAS ROMI SA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</si>
  <si>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</si>
  <si>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</si>
  <si>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</si>
  <si>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</si>
  <si>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</si>
  <si>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</si>
  <si>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</si>
  <si>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</si>
  <si>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</si>
  <si>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</si>
  <si>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</si>
  <si>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</si>
  <si>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</si>
  <si>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COMPANHIA DE LOCACAO DAS AME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</si>
  <si>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</si>
  <si>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</si>
  <si>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</si>
  <si>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</si>
  <si>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</si>
  <si>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</si>
  <si>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</si>
  <si>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</si>
  <si>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</si>
  <si>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</si>
  <si>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</si>
  <si>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</si>
  <si>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</si>
  <si>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</si>
  <si>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</si>
  <si>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</si>
  <si>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</si>
  <si>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Siderurgia e Mineração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</si>
  <si>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</si>
  <si>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</si>
  <si>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</si>
  <si>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</si>
  <si>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</si>
  <si>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</si>
  <si>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</si>
  <si>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</si>
  <si>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</si>
  <si>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</si>
  <si>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</si>
  <si>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</si>
  <si>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</si>
  <si>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</si>
  <si>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</si>
  <si>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</si>
  <si>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</si>
  <si>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</si>
  <si>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</si>
  <si>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</si>
  <si>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</si>
  <si>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</si>
  <si>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</si>
  <si>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</si>
  <si>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</si>
  <si>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</si>
  <si>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</si>
  <si>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</si>
  <si>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</si>
  <si>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</si>
  <si>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</si>
  <si>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</si>
  <si>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</si>
  <si>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</si>
  <si>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</si>
  <si>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ENERGETICA DE SP-PREF B</t>
  </si>
  <si>
    <t>CESP6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</si>
  <si>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</si>
  <si>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</si>
  <si>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</si>
  <si>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</si>
  <si>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</si>
  <si>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</si>
  <si>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</si>
  <si>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</si>
  <si>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</si>
  <si>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</si>
  <si>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</si>
  <si>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</si>
  <si>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</si>
  <si>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</si>
  <si>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</si>
  <si>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</si>
  <si>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TERRA SANTA AGRO SA</t>
  </si>
  <si>
    <t>TESA3</t>
  </si>
  <si>
    <t>TESA3 bz equity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</si>
  <si>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</si>
  <si>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</si>
  <si>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</si>
  <si>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</si>
  <si>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</si>
  <si>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</si>
  <si>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</si>
  <si>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</si>
  <si>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</si>
  <si>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</si>
  <si>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</si>
  <si>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</si>
  <si>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</si>
  <si>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</si>
  <si>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</si>
  <si>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</si>
  <si>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</si>
  <si>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</si>
  <si>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</si>
  <si>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</si>
  <si>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</si>
  <si>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</si>
  <si>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</si>
  <si>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</si>
  <si>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</si>
  <si>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</si>
  <si>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</si>
  <si>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</si>
  <si>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</si>
  <si>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</si>
  <si>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</si>
  <si>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</si>
  <si>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</si>
  <si>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</si>
  <si>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</si>
  <si>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</si>
  <si>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</si>
  <si>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</si>
  <si>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</si>
  <si>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</si>
  <si>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</si>
  <si>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</si>
  <si>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</si>
  <si>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</si>
  <si>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</si>
  <si>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</si>
  <si>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AES TIETE ENERGIA SA-UNIT</t>
  </si>
  <si>
    <t>TIET11</t>
  </si>
  <si>
    <t>TIET11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</si>
  <si>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</si>
  <si>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</si>
  <si>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</si>
  <si>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</si>
  <si>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</si>
  <si>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</si>
  <si>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</si>
  <si>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</si>
  <si>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</si>
  <si>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SMILES FIDELIDADE SA</t>
  </si>
  <si>
    <t>SMLS3</t>
  </si>
  <si>
    <t>SMLS3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</si>
  <si>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</si>
  <si>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</si>
  <si>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</si>
  <si>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</si>
  <si>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</si>
  <si>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</si>
  <si>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</si>
  <si>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</si>
  <si>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</si>
  <si>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</si>
  <si>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</si>
  <si>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</si>
  <si>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Market Perform</t>
  </si>
  <si>
    <t>Under Review</t>
  </si>
  <si>
    <t>Underperform</t>
  </si>
  <si>
    <t>B3SA3</t>
  </si>
  <si>
    <t>B3SA3 bz equity</t>
  </si>
  <si>
    <t>2019E</t>
  </si>
  <si>
    <t>BANCO INTER SA-PR</t>
  </si>
  <si>
    <t>BIDI4</t>
  </si>
  <si>
    <t>BIDI4 bz equity</t>
  </si>
  <si>
    <t>PETROBRAS DISTRIBUIDORA SA</t>
  </si>
  <si>
    <t>BRDT3</t>
  </si>
  <si>
    <t>BRDT3 bz equity</t>
  </si>
  <si>
    <t>GNDI3</t>
  </si>
  <si>
    <t>GNDI3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</si>
  <si>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</si>
  <si>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</si>
  <si>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</si>
  <si>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</si>
  <si>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</si>
  <si>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</si>
  <si>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</si>
  <si>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NOTRE DAME INTERMED PAR SA</t>
  </si>
  <si>
    <t>TOTVS SA</t>
  </si>
  <si>
    <t>TOTS3</t>
  </si>
  <si>
    <t>TOTS3 bz equity</t>
  </si>
  <si>
    <t>VVAR3</t>
  </si>
  <si>
    <t>VVAR3 bz equity</t>
  </si>
  <si>
    <t>2020E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</si>
  <si>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</si>
  <si>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</si>
  <si>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</si>
  <si>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</si>
  <si>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</si>
  <si>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</si>
  <si>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</si>
  <si>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</si>
  <si>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</si>
  <si>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</si>
  <si>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</si>
  <si>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</si>
  <si>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</si>
  <si>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</si>
  <si>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</si>
  <si>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</si>
  <si>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</si>
  <si>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</si>
  <si>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</si>
  <si>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CNTO3</t>
  </si>
  <si>
    <t>CNTO3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</si>
  <si>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</si>
  <si>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</si>
  <si>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</si>
  <si>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</si>
  <si>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</si>
  <si>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</si>
  <si>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</si>
  <si>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</si>
  <si>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</si>
  <si>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</si>
  <si>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</si>
  <si>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</si>
  <si>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</si>
  <si>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</si>
  <si>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</si>
  <si>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</si>
  <si>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</si>
  <si>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</si>
  <si>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</si>
  <si>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</si>
  <si>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</si>
  <si>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</si>
  <si>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</si>
  <si>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</si>
  <si>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</si>
  <si>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</si>
  <si>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YDUQS PARTICIPACOES SA</t>
  </si>
  <si>
    <t>Neutral</t>
  </si>
  <si>
    <t>Buy</t>
  </si>
  <si>
    <t>Hold</t>
  </si>
  <si>
    <t>#N/A Requesting Data...</t>
  </si>
</sst>
</file>

<file path=xl/styles.xml><?xml version="1.0" encoding="utf-8"?>
<styleSheet xmlns="http://schemas.openxmlformats.org/spreadsheetml/2006/main">
  <numFmts count="1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&quot;São Paulo &quot;[$-416]d\ &quot;de&quot;\ \ mmmm\ &quot;de&quot;\ yyyy;@"/>
    <numFmt numFmtId="167" formatCode="_(* #,##0_);_(* \(#,##0\);_(* &quot;-&quot;??_);_(@_)"/>
    <numFmt numFmtId="168" formatCode="0.0"/>
    <numFmt numFmtId="169" formatCode="_(* #,##0.0_);_(* \(#,##0.0\);_(* &quot;-&quot;??_);_(@_)"/>
    <numFmt numFmtId="170" formatCode="0.0%"/>
    <numFmt numFmtId="171" formatCode="[$-416]mmmm;@"/>
    <numFmt numFmtId="172" formatCode="0.0\x"/>
    <numFmt numFmtId="173" formatCode="_([$€]* #,##0.00_);_([$€]* \(#,##0.00\);_([$€]* &quot;-&quot;??_);_(@_)"/>
    <numFmt numFmtId="174" formatCode="[$-416]d\-mmm\-yy;@"/>
    <numFmt numFmtId="175" formatCode="0_);\(0\)"/>
    <numFmt numFmtId="176" formatCode="#,##0.00;\ \(#,##0.00\);&quot;-&quot;;_(@_)"/>
    <numFmt numFmtId="177" formatCode="_(* #,##0_);_(* \(#,##0\);_(* &quot;-&quot;_);_(@_)"/>
    <numFmt numFmtId="178" formatCode="&quot;São Paulo, &quot;[$-416]d\ &quot;de&quot;\ mmmm\ &quot;de&quot;\ yyyy;@"/>
  </numFmts>
  <fonts count="49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b/>
      <sz val="9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rgb="FF2440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-0.499984740745262"/>
      </top>
      <bottom/>
      <diagonal/>
    </border>
  </borders>
  <cellStyleXfs count="7">
    <xf numFmtId="0" fontId="0" fillId="0" borderId="0"/>
    <xf numFmtId="173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06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1" fillId="0" borderId="0" xfId="5" applyFont="1" applyBorder="1" applyProtection="1"/>
    <xf numFmtId="169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8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/>
    <xf numFmtId="0" fontId="1" fillId="0" borderId="0" xfId="0" applyFont="1" applyBorder="1" applyAlignment="1"/>
    <xf numFmtId="167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7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1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0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6" fontId="14" fillId="3" borderId="0" xfId="0" applyNumberFormat="1" applyFont="1" applyFill="1" applyBorder="1"/>
    <xf numFmtId="166" fontId="14" fillId="3" borderId="0" xfId="0" applyNumberFormat="1" applyFont="1" applyFill="1" applyBorder="1" applyAlignment="1">
      <alignment horizontal="center"/>
    </xf>
    <xf numFmtId="166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9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66" fontId="23" fillId="0" borderId="0" xfId="0" applyNumberFormat="1" applyFont="1" applyFill="1" applyBorder="1" applyAlignment="1">
      <alignment vertical="top"/>
    </xf>
    <xf numFmtId="17" fontId="1" fillId="0" borderId="0" xfId="0" applyNumberFormat="1" applyFont="1" applyFill="1" applyBorder="1"/>
    <xf numFmtId="167" fontId="1" fillId="0" borderId="0" xfId="5" applyNumberFormat="1" applyFont="1" applyFill="1" applyBorder="1"/>
    <xf numFmtId="0" fontId="24" fillId="8" borderId="0" xfId="0" applyFont="1" applyFill="1" applyBorder="1"/>
    <xf numFmtId="0" fontId="24" fillId="8" borderId="15" xfId="0" applyFont="1" applyFill="1" applyBorder="1"/>
    <xf numFmtId="166" fontId="25" fillId="0" borderId="0" xfId="0" applyNumberFormat="1" applyFont="1" applyFill="1" applyBorder="1" applyAlignment="1">
      <alignment horizontal="right" vertical="top"/>
    </xf>
    <xf numFmtId="0" fontId="24" fillId="8" borderId="16" xfId="0" applyFont="1" applyFill="1" applyBorder="1"/>
    <xf numFmtId="0" fontId="24" fillId="8" borderId="17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43" fontId="1" fillId="0" borderId="0" xfId="5" applyNumberFormat="1" applyFont="1" applyFill="1" applyBorder="1"/>
    <xf numFmtId="0" fontId="32" fillId="0" borderId="0" xfId="0" applyFont="1"/>
    <xf numFmtId="0" fontId="2" fillId="0" borderId="13" xfId="0" applyFont="1" applyFill="1" applyBorder="1"/>
    <xf numFmtId="0" fontId="2" fillId="0" borderId="0" xfId="0" applyFont="1"/>
    <xf numFmtId="1" fontId="27" fillId="7" borderId="2" xfId="6" applyNumberFormat="1" applyFont="1" applyFill="1" applyBorder="1" applyAlignment="1">
      <alignment horizontal="center" vertical="center"/>
    </xf>
    <xf numFmtId="43" fontId="1" fillId="0" borderId="0" xfId="5" applyNumberFormat="1" applyFont="1" applyBorder="1" applyProtection="1"/>
    <xf numFmtId="0" fontId="1" fillId="0" borderId="0" xfId="5" applyNumberFormat="1" applyFont="1" applyBorder="1" applyProtection="1"/>
    <xf numFmtId="165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4" fontId="4" fillId="0" borderId="0" xfId="0" applyNumberFormat="1" applyFont="1" applyFill="1" applyBorder="1"/>
    <xf numFmtId="174" fontId="4" fillId="0" borderId="0" xfId="0" applyNumberFormat="1" applyFont="1" applyFill="1" applyBorder="1" applyAlignment="1">
      <alignment horizontal="left" vertical="center" wrapText="1"/>
    </xf>
    <xf numFmtId="174" fontId="4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/>
    <xf numFmtId="174" fontId="1" fillId="0" borderId="0" xfId="0" applyNumberFormat="1" applyFont="1" applyBorder="1" applyProtection="1"/>
    <xf numFmtId="165" fontId="4" fillId="0" borderId="0" xfId="0" applyNumberFormat="1" applyFont="1" applyFill="1" applyBorder="1"/>
    <xf numFmtId="0" fontId="1" fillId="0" borderId="0" xfId="5" applyNumberFormat="1" applyFont="1" applyFill="1" applyBorder="1"/>
    <xf numFmtId="16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43" fontId="1" fillId="0" borderId="0" xfId="0" applyNumberFormat="1" applyFont="1" applyFill="1" applyBorder="1"/>
    <xf numFmtId="0" fontId="32" fillId="0" borderId="0" xfId="0" applyFont="1" applyProtection="1"/>
    <xf numFmtId="41" fontId="4" fillId="0" borderId="0" xfId="0" applyNumberFormat="1" applyFont="1" applyFill="1" applyBorder="1" applyAlignment="1" applyProtection="1">
      <alignment horizontal="right" vertical="center"/>
      <protection hidden="1"/>
    </xf>
    <xf numFmtId="41" fontId="4" fillId="0" borderId="0" xfId="5" applyNumberFormat="1" applyFont="1" applyFill="1" applyBorder="1" applyAlignment="1" applyProtection="1">
      <alignment horizontal="right" vertical="center"/>
      <protection hidden="1"/>
    </xf>
    <xf numFmtId="41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174" fontId="4" fillId="0" borderId="14" xfId="0" applyNumberFormat="1" applyFont="1" applyFill="1" applyBorder="1" applyAlignment="1" applyProtection="1">
      <alignment horizontal="center" vertical="center"/>
      <protection hidden="1"/>
    </xf>
    <xf numFmtId="17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4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4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2" fontId="4" fillId="0" borderId="14" xfId="0" applyNumberFormat="1" applyFont="1" applyFill="1" applyBorder="1" applyAlignment="1" applyProtection="1">
      <alignment vertical="center"/>
      <protection hidden="1"/>
    </xf>
    <xf numFmtId="0" fontId="4" fillId="0" borderId="0" xfId="5" applyNumberFormat="1" applyFont="1" applyFill="1" applyBorder="1"/>
    <xf numFmtId="169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0" fontId="4" fillId="0" borderId="0" xfId="0" applyFont="1" applyFill="1" applyBorder="1" applyAlignment="1"/>
    <xf numFmtId="4" fontId="4" fillId="0" borderId="14" xfId="0" applyNumberFormat="1" applyFont="1" applyFill="1" applyBorder="1" applyAlignment="1" applyProtection="1">
      <alignment horizontal="center" vertical="center"/>
      <protection hidden="1"/>
    </xf>
    <xf numFmtId="2" fontId="4" fillId="0" borderId="14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3" fillId="0" borderId="0" xfId="0" applyFont="1" applyFill="1" applyBorder="1"/>
    <xf numFmtId="43" fontId="27" fillId="7" borderId="3" xfId="6" applyNumberFormat="1" applyFont="1" applyFill="1" applyBorder="1" applyAlignment="1">
      <alignment horizontal="center" vertical="center"/>
    </xf>
    <xf numFmtId="43" fontId="27" fillId="7" borderId="2" xfId="6" applyNumberFormat="1" applyFont="1" applyFill="1" applyBorder="1" applyAlignment="1">
      <alignment horizontal="center" vertical="center"/>
    </xf>
    <xf numFmtId="43" fontId="4" fillId="0" borderId="14" xfId="5" applyNumberFormat="1" applyFont="1" applyFill="1" applyBorder="1" applyAlignment="1" applyProtection="1">
      <alignment vertical="center"/>
      <protection hidden="1"/>
    </xf>
    <xf numFmtId="43" fontId="4" fillId="0" borderId="14" xfId="0" applyNumberFormat="1" applyFont="1" applyFill="1" applyBorder="1" applyAlignment="1" applyProtection="1">
      <alignment horizontal="right" vertical="center"/>
      <protection hidden="1"/>
    </xf>
    <xf numFmtId="43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0" xfId="5" applyNumberFormat="1" applyFont="1" applyFill="1" applyBorder="1"/>
    <xf numFmtId="43" fontId="35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165" fontId="32" fillId="0" borderId="0" xfId="0" applyNumberFormat="1" applyFont="1" applyProtection="1"/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6" fillId="0" borderId="0" xfId="0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8" fillId="0" borderId="0" xfId="0" applyFont="1" applyFill="1" applyBorder="1" applyAlignment="1" applyProtection="1">
      <alignment horizontal="right" vertical="top" wrapText="1"/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5" fillId="0" borderId="0" xfId="0" applyFont="1" applyFill="1" applyBorder="1" applyAlignment="1" applyProtection="1">
      <alignment horizontal="left" vertical="top" wrapText="1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 vertical="top"/>
      <protection hidden="1"/>
    </xf>
    <xf numFmtId="0" fontId="35" fillId="0" borderId="0" xfId="0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 horizontal="right" vertical="top"/>
      <protection hidden="1"/>
    </xf>
    <xf numFmtId="0" fontId="3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43" fontId="38" fillId="0" borderId="0" xfId="0" applyNumberFormat="1" applyFont="1" applyFill="1" applyBorder="1" applyAlignment="1" applyProtection="1">
      <alignment horizontal="right" vertical="top" wrapText="1"/>
      <protection hidden="1"/>
    </xf>
    <xf numFmtId="43" fontId="38" fillId="0" borderId="0" xfId="0" applyNumberFormat="1" applyFont="1" applyFill="1" applyBorder="1" applyAlignment="1" applyProtection="1">
      <alignment horizontal="left" vertical="top"/>
      <protection hidden="1"/>
    </xf>
    <xf numFmtId="165" fontId="35" fillId="0" borderId="0" xfId="0" applyNumberFormat="1" applyFont="1" applyFill="1" applyBorder="1" applyAlignment="1" applyProtection="1">
      <alignment horizontal="left" vertical="top"/>
      <protection hidden="1"/>
    </xf>
    <xf numFmtId="169" fontId="4" fillId="0" borderId="0" xfId="0" applyNumberFormat="1" applyFont="1" applyFill="1" applyBorder="1"/>
    <xf numFmtId="0" fontId="32" fillId="10" borderId="0" xfId="0" applyFont="1" applyFill="1" applyProtection="1"/>
    <xf numFmtId="43" fontId="4" fillId="0" borderId="30" xfId="0" applyNumberFormat="1" applyFont="1" applyFill="1" applyBorder="1" applyAlignment="1" applyProtection="1">
      <alignment horizontal="right" vertical="center"/>
      <protection hidden="1"/>
    </xf>
    <xf numFmtId="43" fontId="4" fillId="0" borderId="14" xfId="0" applyNumberFormat="1" applyFont="1" applyFill="1" applyBorder="1" applyAlignment="1" applyProtection="1">
      <alignment horizontal="center" vertical="center"/>
      <protection hidden="1"/>
    </xf>
    <xf numFmtId="168" fontId="4" fillId="0" borderId="14" xfId="0" applyNumberFormat="1" applyFont="1" applyFill="1" applyBorder="1" applyAlignment="1" applyProtection="1">
      <alignment horizontal="right" vertical="center"/>
      <protection hidden="1"/>
    </xf>
    <xf numFmtId="167" fontId="4" fillId="0" borderId="14" xfId="5" applyNumberFormat="1" applyFont="1" applyFill="1" applyBorder="1" applyAlignment="1" applyProtection="1">
      <alignment vertical="center"/>
      <protection hidden="1"/>
    </xf>
    <xf numFmtId="41" fontId="4" fillId="0" borderId="14" xfId="0" applyNumberFormat="1" applyFont="1" applyFill="1" applyBorder="1" applyAlignment="1" applyProtection="1">
      <alignment horizontal="right" vertical="center"/>
      <protection hidden="1"/>
    </xf>
    <xf numFmtId="167" fontId="4" fillId="0" borderId="14" xfId="5" applyNumberFormat="1" applyFont="1" applyFill="1" applyBorder="1" applyAlignment="1" applyProtection="1">
      <alignment horizontal="right" vertical="center"/>
      <protection hidden="1"/>
    </xf>
    <xf numFmtId="176" fontId="4" fillId="0" borderId="14" xfId="0" applyNumberFormat="1" applyFont="1" applyFill="1" applyBorder="1" applyAlignment="1" applyProtection="1">
      <alignment horizontal="right" vertical="center"/>
      <protection hidden="1"/>
    </xf>
    <xf numFmtId="164" fontId="1" fillId="0" borderId="0" xfId="6" applyFont="1" applyFill="1" applyBorder="1"/>
    <xf numFmtId="169" fontId="1" fillId="0" borderId="0" xfId="6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167" fontId="42" fillId="0" borderId="0" xfId="6" applyNumberFormat="1" applyFont="1" applyFill="1" applyBorder="1" applyAlignment="1" applyProtection="1">
      <alignment vertical="center"/>
      <protection hidden="1"/>
    </xf>
    <xf numFmtId="167" fontId="42" fillId="0" borderId="0" xfId="6" applyNumberFormat="1" applyFont="1" applyFill="1" applyBorder="1" applyAlignment="1" applyProtection="1">
      <alignment horizontal="right" vertical="center"/>
      <protection hidden="1"/>
    </xf>
    <xf numFmtId="4" fontId="42" fillId="0" borderId="0" xfId="0" applyNumberFormat="1" applyFont="1" applyAlignment="1" applyProtection="1">
      <alignment horizontal="center" vertical="center"/>
      <protection hidden="1"/>
    </xf>
    <xf numFmtId="167" fontId="39" fillId="0" borderId="0" xfId="6" applyNumberFormat="1" applyFont="1" applyFill="1" applyBorder="1" applyAlignment="1" applyProtection="1">
      <alignment horizontal="left"/>
      <protection hidden="1"/>
    </xf>
    <xf numFmtId="174" fontId="39" fillId="0" borderId="0" xfId="6" applyNumberFormat="1" applyFont="1" applyFill="1" applyBorder="1" applyAlignment="1" applyProtection="1">
      <alignment horizontal="center"/>
      <protection hidden="1"/>
    </xf>
    <xf numFmtId="2" fontId="42" fillId="0" borderId="0" xfId="0" applyNumberFormat="1" applyFont="1" applyAlignment="1" applyProtection="1">
      <alignment horizontal="center" vertical="center"/>
      <protection hidden="1"/>
    </xf>
    <xf numFmtId="168" fontId="42" fillId="0" borderId="0" xfId="0" applyNumberFormat="1" applyFont="1" applyAlignment="1" applyProtection="1">
      <alignment horizontal="center" vertical="center"/>
      <protection hidden="1"/>
    </xf>
    <xf numFmtId="169" fontId="42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right"/>
      <protection hidden="1"/>
    </xf>
    <xf numFmtId="168" fontId="4" fillId="0" borderId="0" xfId="0" applyNumberFormat="1" applyFont="1" applyAlignment="1" applyProtection="1">
      <alignment horizontal="right" vertical="center"/>
      <protection hidden="1"/>
    </xf>
    <xf numFmtId="172" fontId="42" fillId="0" borderId="0" xfId="0" applyNumberFormat="1" applyFont="1" applyAlignment="1" applyProtection="1">
      <alignment horizontal="right" vertical="center"/>
      <protection hidden="1"/>
    </xf>
    <xf numFmtId="169" fontId="42" fillId="0" borderId="0" xfId="6" applyNumberFormat="1" applyFont="1" applyFill="1" applyBorder="1" applyAlignment="1" applyProtection="1">
      <alignment horizontal="right" vertical="center"/>
      <protection hidden="1"/>
    </xf>
    <xf numFmtId="169" fontId="42" fillId="0" borderId="0" xfId="0" applyNumberFormat="1" applyFont="1" applyAlignment="1" applyProtection="1">
      <alignment horizontal="right" vertical="center"/>
      <protection hidden="1"/>
    </xf>
    <xf numFmtId="2" fontId="39" fillId="0" borderId="0" xfId="6" applyNumberFormat="1" applyFont="1" applyFill="1" applyBorder="1" applyAlignment="1" applyProtection="1">
      <alignment horizontal="center" vertical="center"/>
      <protection hidden="1"/>
    </xf>
    <xf numFmtId="4" fontId="40" fillId="0" borderId="0" xfId="6" applyNumberFormat="1" applyFont="1" applyFill="1" applyBorder="1" applyAlignment="1" applyProtection="1">
      <alignment horizontal="left"/>
      <protection hidden="1"/>
    </xf>
    <xf numFmtId="2" fontId="40" fillId="0" borderId="0" xfId="0" applyNumberFormat="1" applyFont="1" applyAlignment="1" applyProtection="1">
      <alignment horizontal="center"/>
      <protection hidden="1"/>
    </xf>
    <xf numFmtId="174" fontId="40" fillId="0" borderId="0" xfId="0" applyNumberFormat="1" applyFont="1" applyAlignment="1" applyProtection="1">
      <alignment horizontal="center"/>
      <protection hidden="1"/>
    </xf>
    <xf numFmtId="2" fontId="39" fillId="0" borderId="0" xfId="0" applyNumberFormat="1" applyFont="1" applyAlignment="1" applyProtection="1">
      <alignment horizontal="center"/>
      <protection hidden="1"/>
    </xf>
    <xf numFmtId="168" fontId="39" fillId="0" borderId="0" xfId="0" applyNumberFormat="1" applyFont="1" applyAlignment="1" applyProtection="1">
      <alignment horizontal="center"/>
      <protection hidden="1"/>
    </xf>
    <xf numFmtId="167" fontId="39" fillId="0" borderId="0" xfId="6" applyNumberFormat="1" applyFont="1" applyFill="1" applyBorder="1" applyProtection="1">
      <protection hidden="1"/>
    </xf>
    <xf numFmtId="175" fontId="40" fillId="0" borderId="0" xfId="6" applyNumberFormat="1" applyFont="1" applyFill="1" applyBorder="1" applyAlignment="1" applyProtection="1">
      <alignment horizontal="center"/>
      <protection hidden="1"/>
    </xf>
    <xf numFmtId="2" fontId="40" fillId="0" borderId="0" xfId="0" applyNumberFormat="1" applyFont="1" applyProtection="1">
      <protection hidden="1"/>
    </xf>
    <xf numFmtId="2" fontId="40" fillId="0" borderId="0" xfId="0" applyNumberFormat="1" applyFont="1" applyAlignment="1" applyProtection="1">
      <alignment horizontal="right" vertical="center"/>
      <protection hidden="1"/>
    </xf>
    <xf numFmtId="172" fontId="40" fillId="0" borderId="0" xfId="0" applyNumberFormat="1" applyFont="1" applyProtection="1">
      <protection hidden="1"/>
    </xf>
    <xf numFmtId="172" fontId="40" fillId="0" borderId="0" xfId="0" applyNumberFormat="1" applyFont="1" applyAlignment="1" applyProtection="1">
      <alignment horizontal="right"/>
      <protection hidden="1"/>
    </xf>
    <xf numFmtId="164" fontId="43" fillId="0" borderId="31" xfId="6" applyFont="1" applyFill="1" applyBorder="1" applyAlignment="1">
      <alignment horizontal="left" vertical="center"/>
    </xf>
    <xf numFmtId="164" fontId="43" fillId="0" borderId="31" xfId="6" applyFont="1" applyFill="1" applyBorder="1" applyAlignment="1" applyProtection="1">
      <alignment horizontal="left" vertical="center"/>
      <protection hidden="1"/>
    </xf>
    <xf numFmtId="164" fontId="44" fillId="0" borderId="31" xfId="6" applyFont="1" applyFill="1" applyBorder="1" applyAlignment="1" applyProtection="1">
      <alignment horizontal="right" vertical="center"/>
      <protection hidden="1"/>
    </xf>
    <xf numFmtId="4" fontId="45" fillId="0" borderId="31" xfId="6" applyNumberFormat="1" applyFont="1" applyFill="1" applyBorder="1" applyAlignment="1" applyProtection="1">
      <alignment horizontal="center" vertical="center"/>
      <protection hidden="1"/>
    </xf>
    <xf numFmtId="169" fontId="45" fillId="0" borderId="31" xfId="6" applyNumberFormat="1" applyFont="1" applyFill="1" applyBorder="1" applyAlignment="1" applyProtection="1">
      <alignment horizontal="center" vertical="center"/>
      <protection hidden="1"/>
    </xf>
    <xf numFmtId="174" fontId="45" fillId="0" borderId="31" xfId="6" applyNumberFormat="1" applyFont="1" applyFill="1" applyBorder="1" applyAlignment="1" applyProtection="1">
      <alignment horizontal="center" vertical="center"/>
      <protection hidden="1"/>
    </xf>
    <xf numFmtId="0" fontId="44" fillId="0" borderId="31" xfId="0" applyFont="1" applyBorder="1" applyAlignment="1" applyProtection="1">
      <alignment horizontal="right" vertical="center"/>
      <protection hidden="1"/>
    </xf>
    <xf numFmtId="168" fontId="44" fillId="0" borderId="31" xfId="0" applyNumberFormat="1" applyFont="1" applyBorder="1" applyAlignment="1" applyProtection="1">
      <alignment horizontal="center" vertical="center"/>
      <protection hidden="1"/>
    </xf>
    <xf numFmtId="0" fontId="43" fillId="0" borderId="31" xfId="0" applyFont="1" applyBorder="1" applyAlignment="1" applyProtection="1">
      <alignment horizontal="right" vertical="center"/>
      <protection hidden="1"/>
    </xf>
    <xf numFmtId="172" fontId="46" fillId="0" borderId="31" xfId="6" applyNumberFormat="1" applyFont="1" applyFill="1" applyBorder="1" applyAlignment="1" applyProtection="1">
      <alignment horizontal="right" vertical="center"/>
      <protection hidden="1"/>
    </xf>
    <xf numFmtId="169" fontId="46" fillId="0" borderId="31" xfId="6" applyNumberFormat="1" applyFont="1" applyFill="1" applyBorder="1" applyAlignment="1" applyProtection="1">
      <alignment horizontal="right" vertical="center"/>
      <protection hidden="1"/>
    </xf>
    <xf numFmtId="164" fontId="43" fillId="0" borderId="0" xfId="6" applyFont="1" applyFill="1" applyBorder="1" applyAlignment="1">
      <alignment horizontal="left" vertical="center"/>
    </xf>
    <xf numFmtId="164" fontId="43" fillId="0" borderId="0" xfId="6" applyFont="1" applyFill="1" applyBorder="1" applyAlignment="1" applyProtection="1">
      <alignment horizontal="left" vertical="center"/>
      <protection hidden="1"/>
    </xf>
    <xf numFmtId="164" fontId="44" fillId="0" borderId="0" xfId="6" applyFont="1" applyFill="1" applyBorder="1" applyAlignment="1" applyProtection="1">
      <alignment horizontal="right" vertical="center"/>
      <protection hidden="1"/>
    </xf>
    <xf numFmtId="4" fontId="45" fillId="0" borderId="0" xfId="6" applyNumberFormat="1" applyFont="1" applyFill="1" applyBorder="1" applyAlignment="1" applyProtection="1">
      <alignment horizontal="center" vertical="center"/>
      <protection hidden="1"/>
    </xf>
    <xf numFmtId="169" fontId="45" fillId="0" borderId="0" xfId="6" applyNumberFormat="1" applyFont="1" applyFill="1" applyBorder="1" applyAlignment="1" applyProtection="1">
      <alignment horizontal="center" vertical="center"/>
      <protection hidden="1"/>
    </xf>
    <xf numFmtId="174" fontId="45" fillId="0" borderId="0" xfId="6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168" fontId="44" fillId="0" borderId="0" xfId="0" applyNumberFormat="1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172" fontId="44" fillId="0" borderId="0" xfId="0" applyNumberFormat="1" applyFont="1" applyAlignment="1" applyProtection="1">
      <alignment horizontal="right" vertical="center"/>
      <protection hidden="1"/>
    </xf>
    <xf numFmtId="164" fontId="47" fillId="0" borderId="8" xfId="6" applyFont="1" applyFill="1" applyBorder="1" applyAlignment="1">
      <alignment horizontal="left" vertical="center"/>
    </xf>
    <xf numFmtId="164" fontId="43" fillId="0" borderId="8" xfId="6" applyFont="1" applyFill="1" applyBorder="1" applyAlignment="1">
      <alignment horizontal="left" vertical="center"/>
    </xf>
    <xf numFmtId="164" fontId="43" fillId="0" borderId="8" xfId="6" applyFont="1" applyFill="1" applyBorder="1" applyAlignment="1" applyProtection="1">
      <alignment horizontal="left" vertical="center"/>
      <protection hidden="1"/>
    </xf>
    <xf numFmtId="164" fontId="44" fillId="0" borderId="8" xfId="6" applyFont="1" applyFill="1" applyBorder="1" applyAlignment="1" applyProtection="1">
      <alignment horizontal="right" vertical="center"/>
      <protection hidden="1"/>
    </xf>
    <xf numFmtId="4" fontId="45" fillId="0" borderId="8" xfId="6" applyNumberFormat="1" applyFont="1" applyFill="1" applyBorder="1" applyAlignment="1" applyProtection="1">
      <alignment horizontal="center" vertical="center"/>
      <protection hidden="1"/>
    </xf>
    <xf numFmtId="169" fontId="45" fillId="0" borderId="8" xfId="6" applyNumberFormat="1" applyFont="1" applyFill="1" applyBorder="1" applyAlignment="1" applyProtection="1">
      <alignment horizontal="center" vertical="center"/>
      <protection hidden="1"/>
    </xf>
    <xf numFmtId="174" fontId="45" fillId="0" borderId="8" xfId="6" applyNumberFormat="1" applyFont="1" applyFill="1" applyBorder="1" applyAlignment="1" applyProtection="1">
      <alignment horizontal="center" vertical="center"/>
      <protection hidden="1"/>
    </xf>
    <xf numFmtId="0" fontId="44" fillId="0" borderId="8" xfId="0" applyFont="1" applyBorder="1" applyAlignment="1" applyProtection="1">
      <alignment horizontal="right" vertical="center"/>
      <protection hidden="1"/>
    </xf>
    <xf numFmtId="168" fontId="44" fillId="0" borderId="8" xfId="0" applyNumberFormat="1" applyFont="1" applyBorder="1" applyAlignment="1" applyProtection="1">
      <alignment horizontal="center" vertical="center"/>
      <protection hidden="1"/>
    </xf>
    <xf numFmtId="0" fontId="43" fillId="0" borderId="8" xfId="0" applyFont="1" applyBorder="1" applyAlignment="1" applyProtection="1">
      <alignment horizontal="right" vertical="center"/>
      <protection hidden="1"/>
    </xf>
    <xf numFmtId="172" fontId="42" fillId="0" borderId="8" xfId="6" applyNumberFormat="1" applyFont="1" applyFill="1" applyBorder="1" applyAlignment="1" applyProtection="1">
      <alignment horizontal="right" vertical="center"/>
      <protection hidden="1"/>
    </xf>
    <xf numFmtId="169" fontId="42" fillId="0" borderId="8" xfId="6" applyNumberFormat="1" applyFont="1" applyFill="1" applyBorder="1" applyAlignment="1" applyProtection="1">
      <alignment horizontal="right" vertical="center"/>
      <protection hidden="1"/>
    </xf>
    <xf numFmtId="0" fontId="42" fillId="0" borderId="0" xfId="0" applyFont="1" applyAlignment="1">
      <alignment vertical="center"/>
    </xf>
    <xf numFmtId="167" fontId="42" fillId="0" borderId="0" xfId="6" applyNumberFormat="1" applyFont="1" applyFill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vertical="center"/>
      <protection locked="0"/>
    </xf>
    <xf numFmtId="164" fontId="42" fillId="0" borderId="0" xfId="6" applyFont="1" applyFill="1" applyBorder="1" applyAlignment="1" applyProtection="1">
      <alignment vertical="center"/>
      <protection hidden="1"/>
    </xf>
    <xf numFmtId="164" fontId="42" fillId="0" borderId="0" xfId="6" applyFont="1" applyFill="1" applyBorder="1" applyAlignment="1" applyProtection="1">
      <alignment horizontal="right" vertical="center"/>
      <protection hidden="1"/>
    </xf>
    <xf numFmtId="164" fontId="42" fillId="0" borderId="0" xfId="0" applyNumberFormat="1" applyFont="1" applyAlignment="1" applyProtection="1">
      <alignment horizontal="center" vertical="center"/>
      <protection hidden="1"/>
    </xf>
    <xf numFmtId="174" fontId="42" fillId="0" borderId="0" xfId="0" applyNumberFormat="1" applyFont="1" applyAlignment="1" applyProtection="1">
      <alignment horizontal="center" vertical="center"/>
      <protection hidden="1"/>
    </xf>
    <xf numFmtId="2" fontId="42" fillId="0" borderId="0" xfId="0" applyNumberFormat="1" applyFont="1" applyAlignment="1" applyProtection="1">
      <alignment vertical="center"/>
      <protection hidden="1"/>
    </xf>
    <xf numFmtId="177" fontId="42" fillId="0" borderId="0" xfId="0" applyNumberFormat="1" applyFont="1" applyAlignment="1" applyProtection="1">
      <alignment horizontal="right" vertical="center"/>
      <protection hidden="1"/>
    </xf>
    <xf numFmtId="164" fontId="42" fillId="0" borderId="0" xfId="0" applyNumberFormat="1" applyFont="1" applyAlignment="1" applyProtection="1">
      <alignment horizontal="right" vertical="center"/>
      <protection hidden="1"/>
    </xf>
    <xf numFmtId="2" fontId="44" fillId="0" borderId="0" xfId="0" applyNumberFormat="1" applyFont="1" applyAlignment="1" applyProtection="1">
      <alignment horizontal="right" vertical="center"/>
      <protection hidden="1"/>
    </xf>
    <xf numFmtId="2" fontId="44" fillId="0" borderId="8" xfId="0" applyNumberFormat="1" applyFont="1" applyBorder="1" applyAlignment="1" applyProtection="1">
      <alignment horizontal="right" vertical="center"/>
      <protection hidden="1"/>
    </xf>
    <xf numFmtId="176" fontId="42" fillId="0" borderId="0" xfId="0" applyNumberFormat="1" applyFont="1" applyAlignment="1" applyProtection="1">
      <alignment horizontal="right" vertical="center"/>
      <protection hidden="1"/>
    </xf>
    <xf numFmtId="172" fontId="42" fillId="0" borderId="0" xfId="0" applyNumberFormat="1" applyFont="1" applyAlignment="1" applyProtection="1">
      <alignment horizontal="center" vertical="center"/>
      <protection hidden="1"/>
    </xf>
    <xf numFmtId="169" fontId="42" fillId="0" borderId="0" xfId="0" applyNumberFormat="1" applyFont="1" applyAlignment="1" applyProtection="1">
      <alignment horizontal="left" vertical="center"/>
      <protection hidden="1"/>
    </xf>
    <xf numFmtId="169" fontId="42" fillId="0" borderId="0" xfId="0" applyNumberFormat="1" applyFont="1" applyAlignment="1" applyProtection="1">
      <alignment horizontal="center" vertical="center"/>
      <protection hidden="1"/>
    </xf>
    <xf numFmtId="2" fontId="44" fillId="0" borderId="31" xfId="0" applyNumberFormat="1" applyFont="1" applyBorder="1" applyAlignment="1" applyProtection="1">
      <alignment horizontal="right" vertical="center"/>
      <protection hidden="1"/>
    </xf>
    <xf numFmtId="0" fontId="1" fillId="0" borderId="0" xfId="0" applyFont="1"/>
    <xf numFmtId="4" fontId="1" fillId="0" borderId="0" xfId="0" applyNumberFormat="1" applyFont="1"/>
    <xf numFmtId="174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/>
    <xf numFmtId="164" fontId="43" fillId="0" borderId="31" xfId="6" applyFont="1" applyFill="1" applyBorder="1" applyAlignment="1" applyProtection="1">
      <alignment horizontal="left" vertical="center"/>
      <protection locked="0"/>
    </xf>
    <xf numFmtId="2" fontId="44" fillId="0" borderId="31" xfId="0" applyNumberFormat="1" applyFont="1" applyBorder="1" applyAlignment="1" applyProtection="1">
      <alignment horizontal="center" vertical="center"/>
      <protection hidden="1"/>
    </xf>
    <xf numFmtId="0" fontId="44" fillId="0" borderId="31" xfId="0" applyFont="1" applyBorder="1" applyAlignment="1" applyProtection="1">
      <alignment vertical="center"/>
      <protection hidden="1"/>
    </xf>
    <xf numFmtId="167" fontId="44" fillId="0" borderId="31" xfId="6" applyNumberFormat="1" applyFont="1" applyFill="1" applyBorder="1" applyAlignment="1" applyProtection="1">
      <alignment vertical="center"/>
      <protection hidden="1"/>
    </xf>
    <xf numFmtId="167" fontId="44" fillId="0" borderId="31" xfId="6" applyNumberFormat="1" applyFont="1" applyFill="1" applyBorder="1" applyAlignment="1" applyProtection="1">
      <alignment horizontal="right" vertical="center"/>
      <protection hidden="1"/>
    </xf>
    <xf numFmtId="164" fontId="43" fillId="0" borderId="0" xfId="6" applyFont="1" applyFill="1" applyBorder="1" applyAlignment="1" applyProtection="1">
      <alignment horizontal="left" vertical="center"/>
      <protection locked="0"/>
    </xf>
    <xf numFmtId="2" fontId="44" fillId="0" borderId="0" xfId="0" applyNumberFormat="1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/>
      <protection hidden="1"/>
    </xf>
    <xf numFmtId="167" fontId="44" fillId="0" borderId="0" xfId="6" applyNumberFormat="1" applyFont="1" applyFill="1" applyBorder="1" applyAlignment="1" applyProtection="1">
      <alignment vertical="center"/>
      <protection hidden="1"/>
    </xf>
    <xf numFmtId="167" fontId="44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0" xfId="0" applyFont="1" applyFill="1" applyAlignment="1">
      <alignment vertical="center"/>
    </xf>
    <xf numFmtId="167" fontId="42" fillId="10" borderId="0" xfId="6" applyNumberFormat="1" applyFont="1" applyFill="1" applyBorder="1" applyAlignment="1" applyProtection="1">
      <alignment horizontal="left" vertical="center"/>
      <protection hidden="1"/>
    </xf>
    <xf numFmtId="0" fontId="42" fillId="10" borderId="0" xfId="0" applyFont="1" applyFill="1" applyAlignment="1" applyProtection="1">
      <alignment vertical="center"/>
      <protection locked="0"/>
    </xf>
    <xf numFmtId="164" fontId="42" fillId="10" borderId="0" xfId="6" applyFont="1" applyFill="1" applyBorder="1" applyAlignment="1" applyProtection="1">
      <alignment vertical="center"/>
      <protection hidden="1"/>
    </xf>
    <xf numFmtId="164" fontId="42" fillId="10" borderId="0" xfId="6" applyFont="1" applyFill="1" applyBorder="1" applyAlignment="1" applyProtection="1">
      <alignment horizontal="right" vertical="center"/>
      <protection hidden="1"/>
    </xf>
    <xf numFmtId="4" fontId="42" fillId="10" borderId="0" xfId="0" applyNumberFormat="1" applyFont="1" applyFill="1" applyAlignment="1" applyProtection="1">
      <alignment horizontal="center" vertical="center"/>
      <protection hidden="1"/>
    </xf>
    <xf numFmtId="164" fontId="42" fillId="10" borderId="0" xfId="0" applyNumberFormat="1" applyFont="1" applyFill="1" applyAlignment="1" applyProtection="1">
      <alignment horizontal="center" vertical="center"/>
      <protection hidden="1"/>
    </xf>
    <xf numFmtId="174" fontId="42" fillId="10" borderId="0" xfId="0" applyNumberFormat="1" applyFont="1" applyFill="1" applyAlignment="1" applyProtection="1">
      <alignment horizontal="center" vertical="center"/>
      <protection hidden="1"/>
    </xf>
    <xf numFmtId="2" fontId="42" fillId="10" borderId="0" xfId="0" applyNumberFormat="1" applyFont="1" applyFill="1" applyAlignment="1" applyProtection="1">
      <alignment horizontal="center" vertical="center"/>
      <protection hidden="1"/>
    </xf>
    <xf numFmtId="168" fontId="42" fillId="10" borderId="0" xfId="0" applyNumberFormat="1" applyFont="1" applyFill="1" applyAlignment="1" applyProtection="1">
      <alignment horizontal="center" vertical="center"/>
      <protection hidden="1"/>
    </xf>
    <xf numFmtId="2" fontId="42" fillId="10" borderId="0" xfId="0" applyNumberFormat="1" applyFont="1" applyFill="1" applyAlignment="1" applyProtection="1">
      <alignment vertical="center"/>
      <protection hidden="1"/>
    </xf>
    <xf numFmtId="169" fontId="42" fillId="10" borderId="0" xfId="6" applyNumberFormat="1" applyFont="1" applyFill="1" applyBorder="1" applyAlignment="1" applyProtection="1">
      <alignment vertical="center"/>
      <protection hidden="1"/>
    </xf>
    <xf numFmtId="167" fontId="42" fillId="10" borderId="0" xfId="6" applyNumberFormat="1" applyFont="1" applyFill="1" applyBorder="1" applyAlignment="1" applyProtection="1">
      <alignment vertical="center"/>
      <protection hidden="1"/>
    </xf>
    <xf numFmtId="177" fontId="42" fillId="10" borderId="0" xfId="0" applyNumberFormat="1" applyFont="1" applyFill="1" applyAlignment="1" applyProtection="1">
      <alignment horizontal="right" vertical="center"/>
      <protection hidden="1"/>
    </xf>
    <xf numFmtId="167" fontId="42" fillId="10" borderId="0" xfId="6" applyNumberFormat="1" applyFont="1" applyFill="1" applyBorder="1" applyAlignment="1" applyProtection="1">
      <alignment horizontal="right" vertical="center"/>
      <protection hidden="1"/>
    </xf>
    <xf numFmtId="164" fontId="42" fillId="10" borderId="0" xfId="0" applyNumberFormat="1" applyFont="1" applyFill="1" applyAlignment="1" applyProtection="1">
      <alignment horizontal="right" vertical="center"/>
      <protection hidden="1"/>
    </xf>
    <xf numFmtId="169" fontId="42" fillId="10" borderId="0" xfId="0" applyNumberFormat="1" applyFont="1" applyFill="1" applyAlignment="1" applyProtection="1">
      <alignment horizontal="right" vertical="center"/>
      <protection hidden="1"/>
    </xf>
    <xf numFmtId="172" fontId="42" fillId="10" borderId="0" xfId="0" applyNumberFormat="1" applyFont="1" applyFill="1" applyAlignment="1" applyProtection="1">
      <alignment horizontal="right" vertical="center"/>
      <protection hidden="1"/>
    </xf>
    <xf numFmtId="169" fontId="42" fillId="10" borderId="0" xfId="6" applyNumberFormat="1" applyFont="1" applyFill="1" applyBorder="1" applyAlignment="1" applyProtection="1">
      <alignment horizontal="right" vertical="center"/>
      <protection hidden="1"/>
    </xf>
    <xf numFmtId="172" fontId="42" fillId="10" borderId="0" xfId="6" applyNumberFormat="1" applyFont="1" applyFill="1" applyBorder="1" applyAlignment="1" applyProtection="1">
      <alignment horizontal="right" vertical="center"/>
      <protection hidden="1"/>
    </xf>
    <xf numFmtId="164" fontId="47" fillId="10" borderId="8" xfId="6" applyFont="1" applyFill="1" applyBorder="1" applyAlignment="1">
      <alignment horizontal="left" vertical="center"/>
    </xf>
    <xf numFmtId="164" fontId="43" fillId="10" borderId="8" xfId="6" applyFont="1" applyFill="1" applyBorder="1" applyAlignment="1">
      <alignment horizontal="left" vertical="center"/>
    </xf>
    <xf numFmtId="164" fontId="43" fillId="10" borderId="8" xfId="6" applyFont="1" applyFill="1" applyBorder="1" applyAlignment="1" applyProtection="1">
      <alignment horizontal="left" vertical="center"/>
      <protection hidden="1"/>
    </xf>
    <xf numFmtId="164" fontId="44" fillId="10" borderId="8" xfId="6" applyFont="1" applyFill="1" applyBorder="1" applyAlignment="1" applyProtection="1">
      <alignment horizontal="right" vertical="center"/>
      <protection hidden="1"/>
    </xf>
    <xf numFmtId="4" fontId="45" fillId="10" borderId="8" xfId="6" applyNumberFormat="1" applyFont="1" applyFill="1" applyBorder="1" applyAlignment="1" applyProtection="1">
      <alignment horizontal="center" vertical="center"/>
      <protection hidden="1"/>
    </xf>
    <xf numFmtId="169" fontId="45" fillId="10" borderId="8" xfId="6" applyNumberFormat="1" applyFont="1" applyFill="1" applyBorder="1" applyAlignment="1" applyProtection="1">
      <alignment horizontal="center" vertical="center"/>
      <protection hidden="1"/>
    </xf>
    <xf numFmtId="174" fontId="45" fillId="10" borderId="8" xfId="6" applyNumberFormat="1" applyFont="1" applyFill="1" applyBorder="1" applyAlignment="1" applyProtection="1">
      <alignment horizontal="center" vertical="center"/>
      <protection hidden="1"/>
    </xf>
    <xf numFmtId="2" fontId="44" fillId="10" borderId="8" xfId="0" applyNumberFormat="1" applyFont="1" applyFill="1" applyBorder="1" applyAlignment="1" applyProtection="1">
      <alignment horizontal="right" vertical="center"/>
      <protection hidden="1"/>
    </xf>
    <xf numFmtId="0" fontId="44" fillId="10" borderId="8" xfId="0" applyFont="1" applyFill="1" applyBorder="1" applyAlignment="1" applyProtection="1">
      <alignment horizontal="right" vertical="center"/>
      <protection hidden="1"/>
    </xf>
    <xf numFmtId="168" fontId="44" fillId="10" borderId="8" xfId="0" applyNumberFormat="1" applyFont="1" applyFill="1" applyBorder="1" applyAlignment="1" applyProtection="1">
      <alignment horizontal="center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72" fontId="42" fillId="10" borderId="8" xfId="6" applyNumberFormat="1" applyFont="1" applyFill="1" applyBorder="1" applyAlignment="1" applyProtection="1">
      <alignment horizontal="right" vertical="center"/>
      <protection hidden="1"/>
    </xf>
    <xf numFmtId="169" fontId="42" fillId="10" borderId="8" xfId="6" applyNumberFormat="1" applyFont="1" applyFill="1" applyBorder="1" applyAlignment="1" applyProtection="1">
      <alignment horizontal="right" vertical="center"/>
      <protection hidden="1"/>
    </xf>
    <xf numFmtId="1" fontId="42" fillId="10" borderId="0" xfId="0" applyNumberFormat="1" applyFont="1" applyFill="1" applyAlignment="1" applyProtection="1">
      <alignment horizontal="center" vertical="center"/>
      <protection hidden="1"/>
    </xf>
    <xf numFmtId="176" fontId="42" fillId="10" borderId="0" xfId="0" applyNumberFormat="1" applyFont="1" applyFill="1" applyAlignment="1" applyProtection="1">
      <alignment horizontal="right" vertical="center"/>
      <protection hidden="1"/>
    </xf>
    <xf numFmtId="172" fontId="42" fillId="10" borderId="0" xfId="0" applyNumberFormat="1" applyFont="1" applyFill="1" applyAlignment="1" applyProtection="1">
      <alignment horizontal="center" vertical="center"/>
      <protection hidden="1"/>
    </xf>
    <xf numFmtId="164" fontId="43" fillId="10" borderId="31" xfId="6" applyFont="1" applyFill="1" applyBorder="1" applyAlignment="1">
      <alignment horizontal="left" vertical="center"/>
    </xf>
    <xf numFmtId="164" fontId="43" fillId="10" borderId="31" xfId="6" applyFont="1" applyFill="1" applyBorder="1" applyAlignment="1" applyProtection="1">
      <alignment horizontal="left" vertical="center"/>
      <protection locked="0"/>
    </xf>
    <xf numFmtId="164" fontId="43" fillId="10" borderId="31" xfId="6" applyFont="1" applyFill="1" applyBorder="1" applyAlignment="1" applyProtection="1">
      <alignment horizontal="left" vertical="center"/>
      <protection hidden="1"/>
    </xf>
    <xf numFmtId="164" fontId="44" fillId="10" borderId="31" xfId="6" applyFont="1" applyFill="1" applyBorder="1" applyAlignment="1" applyProtection="1">
      <alignment horizontal="right" vertical="center"/>
      <protection hidden="1"/>
    </xf>
    <xf numFmtId="4" fontId="45" fillId="10" borderId="31" xfId="6" applyNumberFormat="1" applyFont="1" applyFill="1" applyBorder="1" applyAlignment="1" applyProtection="1">
      <alignment horizontal="center" vertical="center"/>
      <protection hidden="1"/>
    </xf>
    <xf numFmtId="169" fontId="45" fillId="10" borderId="31" xfId="6" applyNumberFormat="1" applyFont="1" applyFill="1" applyBorder="1" applyAlignment="1" applyProtection="1">
      <alignment horizontal="center" vertical="center"/>
      <protection hidden="1"/>
    </xf>
    <xf numFmtId="174" fontId="45" fillId="10" borderId="31" xfId="6" applyNumberFormat="1" applyFont="1" applyFill="1" applyBorder="1" applyAlignment="1" applyProtection="1">
      <alignment horizontal="center" vertical="center"/>
      <protection hidden="1"/>
    </xf>
    <xf numFmtId="2" fontId="44" fillId="10" borderId="31" xfId="0" applyNumberFormat="1" applyFont="1" applyFill="1" applyBorder="1" applyAlignment="1" applyProtection="1">
      <alignment horizontal="center" vertical="center"/>
      <protection hidden="1"/>
    </xf>
    <xf numFmtId="168" fontId="44" fillId="10" borderId="31" xfId="0" applyNumberFormat="1" applyFont="1" applyFill="1" applyBorder="1" applyAlignment="1" applyProtection="1">
      <alignment horizontal="center" vertical="center"/>
      <protection hidden="1"/>
    </xf>
    <xf numFmtId="0" fontId="44" fillId="10" borderId="31" xfId="0" applyFont="1" applyFill="1" applyBorder="1" applyAlignment="1" applyProtection="1">
      <alignment vertical="center"/>
      <protection hidden="1"/>
    </xf>
    <xf numFmtId="167" fontId="44" fillId="10" borderId="31" xfId="6" applyNumberFormat="1" applyFont="1" applyFill="1" applyBorder="1" applyAlignment="1" applyProtection="1">
      <alignment vertical="center"/>
      <protection hidden="1"/>
    </xf>
    <xf numFmtId="167" fontId="44" fillId="10" borderId="31" xfId="6" applyNumberFormat="1" applyFont="1" applyFill="1" applyBorder="1" applyAlignment="1" applyProtection="1">
      <alignment horizontal="right" vertical="center"/>
      <protection hidden="1"/>
    </xf>
    <xf numFmtId="172" fontId="46" fillId="10" borderId="31" xfId="6" applyNumberFormat="1" applyFont="1" applyFill="1" applyBorder="1" applyAlignment="1" applyProtection="1">
      <alignment horizontal="right" vertical="center"/>
      <protection hidden="1"/>
    </xf>
    <xf numFmtId="169" fontId="46" fillId="10" borderId="31" xfId="6" applyNumberFormat="1" applyFont="1" applyFill="1" applyBorder="1" applyAlignment="1" applyProtection="1">
      <alignment horizontal="right" vertical="center"/>
      <protection hidden="1"/>
    </xf>
    <xf numFmtId="164" fontId="43" fillId="10" borderId="0" xfId="6" applyFont="1" applyFill="1" applyBorder="1" applyAlignment="1">
      <alignment horizontal="left" vertical="center"/>
    </xf>
    <xf numFmtId="164" fontId="43" fillId="10" borderId="0" xfId="6" applyFont="1" applyFill="1" applyBorder="1" applyAlignment="1" applyProtection="1">
      <alignment horizontal="left" vertical="center"/>
      <protection locked="0"/>
    </xf>
    <xf numFmtId="164" fontId="43" fillId="10" borderId="0" xfId="6" applyFont="1" applyFill="1" applyBorder="1" applyAlignment="1" applyProtection="1">
      <alignment horizontal="left" vertical="center"/>
      <protection hidden="1"/>
    </xf>
    <xf numFmtId="164" fontId="44" fillId="10" borderId="0" xfId="6" applyFont="1" applyFill="1" applyBorder="1" applyAlignment="1" applyProtection="1">
      <alignment horizontal="right" vertical="center"/>
      <protection hidden="1"/>
    </xf>
    <xf numFmtId="4" fontId="45" fillId="10" borderId="0" xfId="6" applyNumberFormat="1" applyFont="1" applyFill="1" applyBorder="1" applyAlignment="1" applyProtection="1">
      <alignment horizontal="center" vertical="center"/>
      <protection hidden="1"/>
    </xf>
    <xf numFmtId="169" fontId="45" fillId="10" borderId="0" xfId="6" applyNumberFormat="1" applyFont="1" applyFill="1" applyBorder="1" applyAlignment="1" applyProtection="1">
      <alignment horizontal="center" vertical="center"/>
      <protection hidden="1"/>
    </xf>
    <xf numFmtId="174" fontId="45" fillId="10" borderId="0" xfId="6" applyNumberFormat="1" applyFont="1" applyFill="1" applyBorder="1" applyAlignment="1" applyProtection="1">
      <alignment horizontal="center" vertical="center"/>
      <protection hidden="1"/>
    </xf>
    <xf numFmtId="2" fontId="44" fillId="10" borderId="0" xfId="0" applyNumberFormat="1" applyFont="1" applyFill="1" applyAlignment="1" applyProtection="1">
      <alignment horizontal="center" vertical="center"/>
      <protection hidden="1"/>
    </xf>
    <xf numFmtId="168" fontId="44" fillId="10" borderId="0" xfId="0" applyNumberFormat="1" applyFont="1" applyFill="1" applyAlignment="1" applyProtection="1">
      <alignment horizontal="center" vertical="center"/>
      <protection hidden="1"/>
    </xf>
    <xf numFmtId="0" fontId="44" fillId="10" borderId="0" xfId="0" applyFont="1" applyFill="1" applyAlignment="1" applyProtection="1">
      <alignment vertical="center"/>
      <protection hidden="1"/>
    </xf>
    <xf numFmtId="167" fontId="44" fillId="10" borderId="0" xfId="6" applyNumberFormat="1" applyFont="1" applyFill="1" applyBorder="1" applyAlignment="1" applyProtection="1">
      <alignment vertical="center"/>
      <protection hidden="1"/>
    </xf>
    <xf numFmtId="167" fontId="44" fillId="10" borderId="0" xfId="6" applyNumberFormat="1" applyFont="1" applyFill="1" applyBorder="1" applyAlignment="1" applyProtection="1">
      <alignment horizontal="right" vertical="center"/>
      <protection hidden="1"/>
    </xf>
    <xf numFmtId="172" fontId="44" fillId="10" borderId="0" xfId="0" applyNumberFormat="1" applyFont="1" applyFill="1" applyAlignment="1" applyProtection="1">
      <alignment horizontal="right" vertical="center"/>
      <protection hidden="1"/>
    </xf>
    <xf numFmtId="0" fontId="44" fillId="10" borderId="0" xfId="0" applyFont="1" applyFill="1" applyAlignment="1" applyProtection="1">
      <alignment horizontal="right" vertical="center"/>
      <protection hidden="1"/>
    </xf>
    <xf numFmtId="172" fontId="44" fillId="10" borderId="0" xfId="0" applyNumberFormat="1" applyFont="1" applyFill="1" applyAlignment="1">
      <alignment vertical="center"/>
    </xf>
    <xf numFmtId="0" fontId="44" fillId="10" borderId="0" xfId="0" applyFont="1" applyFill="1" applyAlignment="1">
      <alignment vertical="center"/>
    </xf>
    <xf numFmtId="168" fontId="42" fillId="10" borderId="0" xfId="6" applyNumberFormat="1" applyFont="1" applyFill="1" applyBorder="1" applyAlignment="1" applyProtection="1">
      <alignment vertical="center"/>
      <protection hidden="1"/>
    </xf>
    <xf numFmtId="0" fontId="42" fillId="10" borderId="0" xfId="6" applyNumberFormat="1" applyFont="1" applyFill="1" applyBorder="1" applyAlignment="1" applyProtection="1">
      <alignment horizontal="right" vertical="center"/>
      <protection hidden="1"/>
    </xf>
    <xf numFmtId="172" fontId="46" fillId="10" borderId="0" xfId="6" applyNumberFormat="1" applyFont="1" applyFill="1" applyBorder="1" applyAlignment="1" applyProtection="1">
      <alignment horizontal="right" vertical="center"/>
      <protection hidden="1"/>
    </xf>
    <xf numFmtId="169" fontId="46" fillId="1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0" xfId="0" applyFont="1" applyFill="1" applyAlignment="1">
      <alignment horizontal="left" vertical="center"/>
    </xf>
    <xf numFmtId="167" fontId="42" fillId="10" borderId="0" xfId="6" applyNumberFormat="1" applyFont="1" applyFill="1" applyBorder="1" applyAlignment="1" applyProtection="1">
      <alignment horizontal="center" vertical="center"/>
      <protection hidden="1"/>
    </xf>
    <xf numFmtId="177" fontId="42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Alignment="1" applyProtection="1">
      <alignment horizontal="right" vertical="center"/>
      <protection hidden="1"/>
    </xf>
    <xf numFmtId="172" fontId="6" fillId="10" borderId="0" xfId="0" applyNumberFormat="1" applyFont="1" applyFill="1" applyAlignment="1" applyProtection="1">
      <alignment horizontal="center" vertical="center"/>
      <protection hidden="1"/>
    </xf>
    <xf numFmtId="164" fontId="42" fillId="10" borderId="0" xfId="6" applyFont="1" applyFill="1" applyBorder="1" applyAlignment="1" applyProtection="1">
      <alignment horizontal="center" vertical="center"/>
      <protection hidden="1"/>
    </xf>
    <xf numFmtId="0" fontId="33" fillId="0" borderId="13" xfId="0" applyFont="1" applyFill="1" applyBorder="1" applyAlignment="1">
      <alignment vertical="center"/>
    </xf>
    <xf numFmtId="169" fontId="26" fillId="8" borderId="19" xfId="5" applyNumberFormat="1" applyFont="1" applyFill="1" applyBorder="1" applyAlignment="1">
      <alignment horizontal="center" vertical="center" wrapText="1"/>
    </xf>
    <xf numFmtId="169" fontId="26" fillId="8" borderId="18" xfId="5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left" vertical="center"/>
    </xf>
    <xf numFmtId="43" fontId="28" fillId="8" borderId="20" xfId="5" applyNumberFormat="1" applyFont="1" applyFill="1" applyBorder="1" applyAlignment="1">
      <alignment horizontal="center" vertical="center"/>
    </xf>
    <xf numFmtId="0" fontId="29" fillId="8" borderId="20" xfId="0" applyFont="1" applyFill="1" applyBorder="1" applyAlignment="1"/>
    <xf numFmtId="43" fontId="28" fillId="8" borderId="21" xfId="5" applyNumberFormat="1" applyFont="1" applyFill="1" applyBorder="1" applyAlignment="1">
      <alignment horizontal="center" vertical="center"/>
    </xf>
    <xf numFmtId="2" fontId="26" fillId="8" borderId="19" xfId="0" applyNumberFormat="1" applyFont="1" applyFill="1" applyBorder="1" applyAlignment="1">
      <alignment horizontal="center" vertical="center" wrapText="1"/>
    </xf>
    <xf numFmtId="2" fontId="26" fillId="8" borderId="22" xfId="0" applyNumberFormat="1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6" fillId="8" borderId="18" xfId="0" applyFont="1" applyFill="1" applyBorder="1" applyAlignment="1">
      <alignment horizontal="center" vertical="center" wrapText="1"/>
    </xf>
    <xf numFmtId="0" fontId="27" fillId="7" borderId="4" xfId="2" applyFont="1" applyFill="1" applyBorder="1" applyAlignment="1">
      <alignment horizontal="center" vertical="center" wrapText="1"/>
    </xf>
    <xf numFmtId="0" fontId="27" fillId="7" borderId="2" xfId="2" applyFont="1" applyFill="1" applyBorder="1" applyAlignment="1">
      <alignment horizontal="center" vertical="center" wrapText="1"/>
    </xf>
    <xf numFmtId="43" fontId="27" fillId="7" borderId="4" xfId="6" applyNumberFormat="1" applyFont="1" applyFill="1" applyBorder="1" applyAlignment="1">
      <alignment horizontal="center" vertical="center" wrapText="1"/>
    </xf>
    <xf numFmtId="43" fontId="27" fillId="7" borderId="2" xfId="6" applyNumberFormat="1" applyFont="1" applyFill="1" applyBorder="1" applyAlignment="1">
      <alignment horizontal="center" vertical="center" wrapText="1"/>
    </xf>
    <xf numFmtId="4" fontId="27" fillId="7" borderId="4" xfId="2" applyNumberFormat="1" applyFont="1" applyFill="1" applyBorder="1" applyAlignment="1">
      <alignment horizontal="center" vertical="center" wrapText="1"/>
    </xf>
    <xf numFmtId="4" fontId="27" fillId="7" borderId="2" xfId="2" applyNumberFormat="1" applyFont="1" applyFill="1" applyBorder="1" applyAlignment="1">
      <alignment horizontal="center" vertical="center" wrapText="1"/>
    </xf>
    <xf numFmtId="2" fontId="27" fillId="7" borderId="4" xfId="2" applyNumberFormat="1" applyFont="1" applyFill="1" applyBorder="1" applyAlignment="1">
      <alignment horizontal="center" vertical="center" wrapText="1"/>
    </xf>
    <xf numFmtId="2" fontId="27" fillId="7" borderId="2" xfId="2" applyNumberFormat="1" applyFont="1" applyFill="1" applyBorder="1" applyAlignment="1">
      <alignment horizontal="center" vertical="center" wrapText="1"/>
    </xf>
    <xf numFmtId="0" fontId="27" fillId="9" borderId="4" xfId="2" applyFont="1" applyFill="1" applyBorder="1" applyAlignment="1">
      <alignment horizontal="center" vertical="center"/>
    </xf>
    <xf numFmtId="2" fontId="27" fillId="7" borderId="28" xfId="2" applyNumberFormat="1" applyFont="1" applyFill="1" applyBorder="1" applyAlignment="1">
      <alignment horizontal="center" vertical="center" wrapText="1"/>
    </xf>
    <xf numFmtId="2" fontId="27" fillId="7" borderId="29" xfId="2" applyNumberFormat="1" applyFont="1" applyFill="1" applyBorder="1" applyAlignment="1">
      <alignment horizontal="center" vertical="center" wrapText="1"/>
    </xf>
    <xf numFmtId="166" fontId="30" fillId="3" borderId="16" xfId="0" applyNumberFormat="1" applyFont="1" applyFill="1" applyBorder="1" applyAlignment="1">
      <alignment horizontal="left" vertical="top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0" fontId="31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042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</dxf>
    <dxf>
      <font>
        <b val="0"/>
        <i val="0"/>
        <condense val="0"/>
        <extend val="0"/>
        <color rgb="FFFF0000"/>
      </font>
    </dxf>
    <dxf>
      <font>
        <b val="0"/>
        <i val="0"/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12198784"/>
        <c:axId val="112200704"/>
      </c:scatterChart>
      <c:valAx>
        <c:axId val="112198784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2200704"/>
        <c:crosses val="autoZero"/>
        <c:crossBetween val="midCat"/>
        <c:majorUnit val="1"/>
        <c:minorUnit val="0.5"/>
      </c:valAx>
      <c:valAx>
        <c:axId val="112200704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2198784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11034368"/>
        <c:axId val="111035904"/>
      </c:lineChart>
      <c:dateAx>
        <c:axId val="111034368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1035904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11035904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1034368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314325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1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1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1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1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77935</xdr:colOff>
      <xdr:row>27</xdr:row>
      <xdr:rowOff>112569</xdr:rowOff>
    </xdr:from>
    <xdr:to>
      <xdr:col>11</xdr:col>
      <xdr:colOff>571501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776" y="4987637"/>
          <a:ext cx="6554930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155864</xdr:colOff>
      <xdr:row>8</xdr:row>
      <xdr:rowOff>129886</xdr:rowOff>
    </xdr:from>
    <xdr:to>
      <xdr:col>23</xdr:col>
      <xdr:colOff>82508</xdr:colOff>
      <xdr:row>52</xdr:row>
      <xdr:rowOff>147204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05205" y="1567295"/>
          <a:ext cx="6178508" cy="826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U493"/>
  <sheetViews>
    <sheetView showGridLines="0" tabSelected="1" zoomScaleSheetLayoutView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T8" sqref="T8"/>
    </sheetView>
  </sheetViews>
  <sheetFormatPr defaultRowHeight="15"/>
  <cols>
    <col min="1" max="1" width="1.28515625" style="2" customWidth="1"/>
    <col min="2" max="2" width="30.7109375" style="2" customWidth="1"/>
    <col min="3" max="3" width="6.85546875" style="3" bestFit="1" customWidth="1"/>
    <col min="4" max="4" width="4.85546875" style="9" hidden="1" customWidth="1"/>
    <col min="5" max="5" width="7.28515625" style="2" customWidth="1"/>
    <col min="6" max="6" width="9" style="2" customWidth="1"/>
    <col min="7" max="7" width="9.42578125" style="2" customWidth="1"/>
    <col min="8" max="9" width="10.42578125" style="2" customWidth="1"/>
    <col min="10" max="13" width="5.7109375" style="2" customWidth="1"/>
    <col min="14" max="15" width="7.7109375" style="2" customWidth="1"/>
    <col min="16" max="16" width="9.7109375" style="2" customWidth="1"/>
    <col min="17" max="17" width="9.7109375" style="4" customWidth="1"/>
    <col min="18" max="18" width="6.28515625" style="4" customWidth="1"/>
    <col min="19" max="19" width="6.28515625" style="5" customWidth="1"/>
    <col min="20" max="20" width="6.28515625" style="3" customWidth="1"/>
    <col min="21" max="21" width="6.7109375" style="2" customWidth="1"/>
    <col min="22" max="23" width="6.28515625" style="2" customWidth="1"/>
    <col min="24" max="27" width="5.7109375" style="2" customWidth="1"/>
    <col min="28" max="29" width="5.7109375" style="6" customWidth="1"/>
    <col min="30" max="31" width="6.85546875" style="2" customWidth="1"/>
    <col min="32" max="32" width="5.42578125" style="2" customWidth="1"/>
    <col min="33" max="33" width="4.7109375" style="2" customWidth="1"/>
    <col min="34" max="35" width="5.7109375" style="2" customWidth="1"/>
    <col min="36" max="37" width="5.7109375" style="7" customWidth="1"/>
    <col min="38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9.75" customHeight="1">
      <c r="B7" s="57"/>
      <c r="C7" s="58"/>
      <c r="D7" s="57"/>
      <c r="E7" s="59"/>
      <c r="F7" s="58"/>
      <c r="G7" s="58"/>
      <c r="H7" s="58"/>
      <c r="I7" s="58"/>
      <c r="J7" s="60"/>
      <c r="K7" s="25"/>
      <c r="L7" s="61"/>
      <c r="M7" s="27"/>
      <c r="N7" s="15"/>
      <c r="O7" s="16"/>
      <c r="P7" s="62"/>
      <c r="Q7" s="63"/>
      <c r="R7" s="15"/>
      <c r="S7" s="15"/>
      <c r="T7" s="15"/>
      <c r="U7" s="15"/>
      <c r="V7" s="15"/>
      <c r="W7" s="16"/>
      <c r="X7" s="16"/>
      <c r="Y7" s="15"/>
      <c r="Z7" s="64"/>
      <c r="AA7" s="64"/>
      <c r="AB7" s="15"/>
      <c r="AC7" s="15"/>
      <c r="AD7" s="15"/>
      <c r="AE7" s="15"/>
      <c r="AF7" s="15"/>
      <c r="AG7" s="15"/>
      <c r="AH7" s="18"/>
      <c r="AI7" s="18"/>
      <c r="AJ7" s="18"/>
      <c r="AK7" s="18"/>
      <c r="AL7" s="28"/>
      <c r="AM7" s="18"/>
      <c r="AN7" s="18"/>
      <c r="AO7" s="29"/>
      <c r="AP7" s="79"/>
      <c r="AQ7" s="8"/>
    </row>
    <row r="8" spans="1:43">
      <c r="B8" s="376">
        <v>44096</v>
      </c>
      <c r="C8" s="376"/>
      <c r="D8" s="86"/>
      <c r="E8" s="68"/>
      <c r="F8" s="68"/>
      <c r="G8" s="109"/>
      <c r="H8" s="68"/>
      <c r="I8" s="68"/>
      <c r="J8" s="68"/>
      <c r="K8" s="68"/>
      <c r="L8" s="68"/>
      <c r="M8" s="68"/>
      <c r="N8" s="68"/>
      <c r="O8" s="68"/>
      <c r="P8" s="97"/>
      <c r="Q8" s="69"/>
      <c r="R8" s="69"/>
      <c r="S8" s="70"/>
      <c r="T8" s="70"/>
      <c r="U8" s="70"/>
      <c r="V8" s="70"/>
      <c r="W8" s="70"/>
      <c r="X8" s="70"/>
      <c r="Y8" s="71"/>
      <c r="Z8" s="71"/>
      <c r="AA8" s="70"/>
      <c r="AB8" s="70"/>
      <c r="AC8" s="70"/>
      <c r="AD8" s="70"/>
      <c r="AE8" s="70"/>
      <c r="AF8" s="70"/>
      <c r="AG8" s="70"/>
      <c r="AH8" s="70"/>
      <c r="AI8" s="68"/>
      <c r="AJ8" s="68"/>
      <c r="AK8" s="68"/>
      <c r="AL8" s="78"/>
      <c r="AM8" s="68"/>
      <c r="AN8" s="68"/>
      <c r="AO8" s="87"/>
      <c r="AP8" s="88"/>
      <c r="AQ8" s="8"/>
    </row>
    <row r="9" spans="1:43">
      <c r="B9" s="89"/>
      <c r="C9" s="89"/>
      <c r="D9" s="90"/>
      <c r="E9" s="377" t="s">
        <v>13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 t="s">
        <v>14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7" t="s">
        <v>15</v>
      </c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9"/>
      <c r="AQ9" s="91"/>
    </row>
    <row r="10" spans="1:43" ht="19.5" customHeight="1">
      <c r="B10" s="92"/>
      <c r="C10" s="92"/>
      <c r="D10" s="93"/>
      <c r="E10" s="386" t="s">
        <v>16</v>
      </c>
      <c r="F10" s="386" t="s">
        <v>17</v>
      </c>
      <c r="G10" s="388" t="s">
        <v>18</v>
      </c>
      <c r="H10" s="390" t="s">
        <v>19</v>
      </c>
      <c r="I10" s="393" t="s">
        <v>427</v>
      </c>
      <c r="J10" s="392" t="s">
        <v>0</v>
      </c>
      <c r="K10" s="392"/>
      <c r="L10" s="392"/>
      <c r="M10" s="392"/>
      <c r="N10" s="384" t="s">
        <v>1</v>
      </c>
      <c r="O10" s="384" t="s">
        <v>2</v>
      </c>
      <c r="P10" s="384" t="s">
        <v>106</v>
      </c>
      <c r="Q10" s="384" t="s">
        <v>107</v>
      </c>
      <c r="R10" s="380" t="s">
        <v>20</v>
      </c>
      <c r="S10" s="380"/>
      <c r="T10" s="380"/>
      <c r="U10" s="380" t="s">
        <v>88</v>
      </c>
      <c r="V10" s="380"/>
      <c r="W10" s="380"/>
      <c r="X10" s="380" t="s">
        <v>89</v>
      </c>
      <c r="Y10" s="380"/>
      <c r="Z10" s="380"/>
      <c r="AA10" s="380" t="s">
        <v>21</v>
      </c>
      <c r="AB10" s="380"/>
      <c r="AC10" s="380"/>
      <c r="AD10" s="382" t="s">
        <v>103</v>
      </c>
      <c r="AE10" s="382" t="s">
        <v>104</v>
      </c>
      <c r="AF10" s="382" t="s">
        <v>105</v>
      </c>
      <c r="AG10" s="374" t="s">
        <v>80</v>
      </c>
      <c r="AH10" s="380" t="s">
        <v>22</v>
      </c>
      <c r="AI10" s="380"/>
      <c r="AJ10" s="380"/>
      <c r="AK10" s="380" t="s">
        <v>90</v>
      </c>
      <c r="AL10" s="380"/>
      <c r="AM10" s="380"/>
      <c r="AN10" s="380" t="s">
        <v>23</v>
      </c>
      <c r="AO10" s="380"/>
      <c r="AP10" s="381"/>
      <c r="AQ10" s="68"/>
    </row>
    <row r="11" spans="1:43" ht="15" customHeight="1">
      <c r="B11" s="150" t="s">
        <v>3</v>
      </c>
      <c r="C11" s="151" t="s">
        <v>4</v>
      </c>
      <c r="D11" s="151"/>
      <c r="E11" s="387"/>
      <c r="F11" s="387"/>
      <c r="G11" s="389"/>
      <c r="H11" s="391"/>
      <c r="I11" s="394"/>
      <c r="J11" s="151" t="s">
        <v>5</v>
      </c>
      <c r="K11" s="151" t="s">
        <v>6</v>
      </c>
      <c r="L11" s="151" t="s">
        <v>7</v>
      </c>
      <c r="M11" s="151" t="s">
        <v>8</v>
      </c>
      <c r="N11" s="385"/>
      <c r="O11" s="385"/>
      <c r="P11" s="385"/>
      <c r="Q11" s="385"/>
      <c r="R11" s="101">
        <v>2018</v>
      </c>
      <c r="S11" s="101" t="s">
        <v>436</v>
      </c>
      <c r="T11" s="101" t="s">
        <v>458</v>
      </c>
      <c r="U11" s="101">
        <v>2018</v>
      </c>
      <c r="V11" s="101" t="s">
        <v>436</v>
      </c>
      <c r="W11" s="101" t="s">
        <v>458</v>
      </c>
      <c r="X11" s="101">
        <v>2018</v>
      </c>
      <c r="Y11" s="101" t="s">
        <v>436</v>
      </c>
      <c r="Z11" s="101" t="s">
        <v>458</v>
      </c>
      <c r="AA11" s="101">
        <v>2018</v>
      </c>
      <c r="AB11" s="101" t="s">
        <v>436</v>
      </c>
      <c r="AC11" s="101" t="s">
        <v>458</v>
      </c>
      <c r="AD11" s="383"/>
      <c r="AE11" s="383"/>
      <c r="AF11" s="383"/>
      <c r="AG11" s="375"/>
      <c r="AH11" s="101">
        <v>2018</v>
      </c>
      <c r="AI11" s="101" t="s">
        <v>436</v>
      </c>
      <c r="AJ11" s="101" t="s">
        <v>458</v>
      </c>
      <c r="AK11" s="101">
        <v>2018</v>
      </c>
      <c r="AL11" s="101" t="s">
        <v>436</v>
      </c>
      <c r="AM11" s="101" t="s">
        <v>458</v>
      </c>
      <c r="AN11" s="101">
        <v>2018</v>
      </c>
      <c r="AO11" s="101" t="s">
        <v>436</v>
      </c>
      <c r="AP11" s="101" t="s">
        <v>458</v>
      </c>
      <c r="AQ11" s="68"/>
    </row>
    <row r="12" spans="1:43" s="120" customFormat="1" ht="9.9499999999999993" customHeight="1">
      <c r="A12" s="2"/>
      <c r="B12" s="198" t="s">
        <v>9</v>
      </c>
      <c r="C12" s="199" t="s">
        <v>10</v>
      </c>
      <c r="D12" s="200" t="s">
        <v>81</v>
      </c>
      <c r="E12" s="201">
        <v>97293</v>
      </c>
      <c r="F12" s="202">
        <v>110000</v>
      </c>
      <c r="G12" s="203">
        <v>13.060549063139181</v>
      </c>
      <c r="H12" s="204"/>
      <c r="I12" s="205"/>
      <c r="J12" s="206">
        <v>0.31219488054010647</v>
      </c>
      <c r="K12" s="206">
        <v>-2.0888766338060472</v>
      </c>
      <c r="L12" s="207">
        <v>-15.86904093810989</v>
      </c>
      <c r="M12" s="207">
        <v>-7.1781021090009833</v>
      </c>
      <c r="N12" s="201">
        <v>119593.1015625</v>
      </c>
      <c r="O12" s="201">
        <v>61690.5</v>
      </c>
      <c r="P12" s="208"/>
      <c r="Q12" s="201"/>
      <c r="R12" s="209"/>
      <c r="S12" s="209"/>
      <c r="T12" s="210"/>
      <c r="U12" s="210"/>
      <c r="V12" s="209"/>
      <c r="W12" s="209"/>
      <c r="X12" s="209"/>
      <c r="Y12" s="209"/>
      <c r="Z12" s="209"/>
      <c r="AA12" s="209"/>
      <c r="AB12" s="211"/>
      <c r="AC12" s="211"/>
      <c r="AD12" s="209"/>
      <c r="AE12" s="209"/>
      <c r="AF12" s="209"/>
      <c r="AG12" s="212">
        <v>3.4125491672105537</v>
      </c>
      <c r="AH12" s="213">
        <v>41.126447180861121</v>
      </c>
      <c r="AI12" s="213">
        <v>41.126447180861121</v>
      </c>
      <c r="AJ12" s="213">
        <v>41.126447180861121</v>
      </c>
      <c r="AK12" s="213">
        <v>2.015195172846775</v>
      </c>
      <c r="AL12" s="213">
        <v>1.8100948681796589</v>
      </c>
      <c r="AM12" s="213">
        <v>1.6757208460312938</v>
      </c>
      <c r="AN12" s="214">
        <v>3.2667419999999998</v>
      </c>
      <c r="AO12" s="215">
        <v>2.5728409999999999</v>
      </c>
      <c r="AP12" s="215">
        <v>2.5728409999999999</v>
      </c>
      <c r="AQ12" s="94"/>
    </row>
    <row r="13" spans="1:43" s="120" customFormat="1" ht="9.9499999999999993" customHeight="1">
      <c r="A13" s="2"/>
      <c r="B13" s="198" t="s">
        <v>11</v>
      </c>
      <c r="C13" s="199" t="s">
        <v>12</v>
      </c>
      <c r="D13" s="200" t="s">
        <v>82</v>
      </c>
      <c r="E13" s="201">
        <v>27288.18</v>
      </c>
      <c r="F13" s="216" t="s">
        <v>86</v>
      </c>
      <c r="G13" s="216" t="s">
        <v>86</v>
      </c>
      <c r="H13" s="204"/>
      <c r="I13" s="205"/>
      <c r="J13" s="206">
        <v>0.51746556798550891</v>
      </c>
      <c r="K13" s="206">
        <v>-4.0164192465366728</v>
      </c>
      <c r="L13" s="207">
        <v>-4.1246371495607832</v>
      </c>
      <c r="M13" s="207">
        <v>1.3109674487573386</v>
      </c>
      <c r="N13" s="201">
        <v>29568.5703125</v>
      </c>
      <c r="O13" s="201">
        <v>18213.650000000001</v>
      </c>
      <c r="P13" s="208"/>
      <c r="Q13" s="201"/>
      <c r="R13" s="209"/>
      <c r="S13" s="209"/>
      <c r="T13" s="210"/>
      <c r="U13" s="210"/>
      <c r="V13" s="209"/>
      <c r="W13" s="209"/>
      <c r="X13" s="209"/>
      <c r="Y13" s="209"/>
      <c r="Z13" s="209"/>
      <c r="AA13" s="209"/>
      <c r="AB13" s="211"/>
      <c r="AC13" s="211"/>
      <c r="AD13" s="209"/>
      <c r="AE13" s="209"/>
      <c r="AF13" s="209"/>
      <c r="AG13" s="212">
        <v>2.306433708660673</v>
      </c>
      <c r="AH13" s="213">
        <v>23.785557211184717</v>
      </c>
      <c r="AI13" s="213">
        <v>23.785557211184717</v>
      </c>
      <c r="AJ13" s="213">
        <v>23.785557211184717</v>
      </c>
      <c r="AK13" s="213">
        <v>4.3817606551783186</v>
      </c>
      <c r="AL13" s="213">
        <v>4.1238116837964371</v>
      </c>
      <c r="AM13" s="213">
        <v>3.8780254712373461</v>
      </c>
      <c r="AN13" s="214">
        <v>16.863292000000001</v>
      </c>
      <c r="AO13" s="215">
        <v>22.957564999999999</v>
      </c>
      <c r="AP13" s="215">
        <v>22.957564999999999</v>
      </c>
      <c r="AQ13" s="95"/>
    </row>
    <row r="14" spans="1:43" s="120" customFormat="1" ht="3.95" customHeight="1">
      <c r="A14" s="2"/>
      <c r="B14" s="198"/>
      <c r="C14" s="199"/>
      <c r="D14" s="199"/>
      <c r="E14" s="204"/>
      <c r="F14" s="204"/>
      <c r="G14" s="217"/>
      <c r="H14" s="218"/>
      <c r="I14" s="219"/>
      <c r="J14" s="220"/>
      <c r="K14" s="220"/>
      <c r="L14" s="221"/>
      <c r="M14" s="221"/>
      <c r="N14" s="222"/>
      <c r="O14" s="222"/>
      <c r="P14" s="223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5"/>
      <c r="AH14" s="226"/>
      <c r="AI14" s="226"/>
      <c r="AJ14" s="226"/>
      <c r="AK14" s="227"/>
      <c r="AL14" s="227"/>
      <c r="AM14" s="226"/>
      <c r="AN14" s="224"/>
      <c r="AO14" s="224"/>
      <c r="AP14" s="224"/>
      <c r="AQ14" s="95"/>
    </row>
    <row r="15" spans="1:43" s="120" customFormat="1" ht="9" customHeight="1">
      <c r="A15" s="2"/>
      <c r="B15" s="228" t="s">
        <v>83</v>
      </c>
      <c r="C15" s="228"/>
      <c r="D15" s="228"/>
      <c r="E15" s="229"/>
      <c r="F15" s="230"/>
      <c r="G15" s="231"/>
      <c r="H15" s="232"/>
      <c r="I15" s="233"/>
      <c r="J15" s="234"/>
      <c r="K15" s="234"/>
      <c r="L15" s="234"/>
      <c r="M15" s="235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6"/>
      <c r="AH15" s="237"/>
      <c r="AI15" s="237"/>
      <c r="AJ15" s="237"/>
      <c r="AK15" s="237"/>
      <c r="AL15" s="237"/>
      <c r="AM15" s="237"/>
      <c r="AN15" s="238"/>
      <c r="AO15" s="238"/>
      <c r="AP15" s="238"/>
      <c r="AQ15" s="95"/>
    </row>
    <row r="16" spans="1:43" s="120" customFormat="1" ht="6" customHeight="1">
      <c r="A16" s="2"/>
      <c r="B16" s="239"/>
      <c r="C16" s="239"/>
      <c r="D16" s="239"/>
      <c r="E16" s="240"/>
      <c r="F16" s="241"/>
      <c r="G16" s="242"/>
      <c r="H16" s="243"/>
      <c r="I16" s="244"/>
      <c r="J16" s="245"/>
      <c r="K16" s="245"/>
      <c r="L16" s="245"/>
      <c r="M16" s="246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7"/>
      <c r="AH16" s="248"/>
      <c r="AI16" s="248"/>
      <c r="AJ16" s="248"/>
      <c r="AK16" s="248"/>
      <c r="AL16" s="248"/>
      <c r="AM16" s="248"/>
      <c r="AN16" s="245"/>
      <c r="AO16" s="245"/>
      <c r="AP16" s="245"/>
      <c r="AQ16" s="95"/>
    </row>
    <row r="17" spans="1:43" s="120" customFormat="1" ht="9" customHeight="1">
      <c r="A17" s="2"/>
      <c r="B17" s="249" t="s">
        <v>84</v>
      </c>
      <c r="C17" s="250"/>
      <c r="D17" s="250"/>
      <c r="E17" s="251"/>
      <c r="F17" s="252"/>
      <c r="G17" s="253"/>
      <c r="H17" s="254"/>
      <c r="I17" s="255"/>
      <c r="J17" s="256"/>
      <c r="K17" s="256"/>
      <c r="L17" s="256"/>
      <c r="M17" s="257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8"/>
      <c r="AH17" s="259">
        <v>16.591040899419191</v>
      </c>
      <c r="AI17" s="259">
        <v>16.591040899419191</v>
      </c>
      <c r="AJ17" s="259">
        <v>12.931555323556955</v>
      </c>
      <c r="AK17" s="259">
        <v>9.7820964461460083</v>
      </c>
      <c r="AL17" s="259">
        <v>6.3960159414926201</v>
      </c>
      <c r="AM17" s="259">
        <v>5.3415690031686642</v>
      </c>
      <c r="AN17" s="260">
        <v>14.970660959594621</v>
      </c>
      <c r="AO17" s="260">
        <v>12.004833333333332</v>
      </c>
      <c r="AP17" s="260">
        <v>14.393833333333333</v>
      </c>
      <c r="AQ17" s="95"/>
    </row>
    <row r="18" spans="1:43" s="120" customFormat="1" ht="9" customHeight="1">
      <c r="A18" s="2"/>
      <c r="B18" s="261" t="s">
        <v>459</v>
      </c>
      <c r="C18" s="262" t="s">
        <v>460</v>
      </c>
      <c r="D18" s="263" t="s">
        <v>461</v>
      </c>
      <c r="E18" s="264">
        <v>22.12</v>
      </c>
      <c r="F18" s="265">
        <v>21</v>
      </c>
      <c r="G18" s="203">
        <v>-5.0632911392405111</v>
      </c>
      <c r="H18" s="266" t="s">
        <v>507</v>
      </c>
      <c r="I18" s="267">
        <v>44071</v>
      </c>
      <c r="J18" s="206">
        <v>-0.36036036036035668</v>
      </c>
      <c r="K18" s="206">
        <v>6.8083051665861927</v>
      </c>
      <c r="L18" s="207">
        <v>16.298633017875929</v>
      </c>
      <c r="M18" s="207">
        <v>29.14525922466138</v>
      </c>
      <c r="N18" s="268">
        <v>23.35</v>
      </c>
      <c r="O18" s="268">
        <v>13</v>
      </c>
      <c r="P18" s="208">
        <v>3.3032360000000001</v>
      </c>
      <c r="Q18" s="201">
        <v>1373.74713812</v>
      </c>
      <c r="R18" s="201">
        <v>384.06099999999998</v>
      </c>
      <c r="S18" s="269">
        <v>653</v>
      </c>
      <c r="T18" s="269">
        <v>648</v>
      </c>
      <c r="U18" s="201">
        <v>169.364</v>
      </c>
      <c r="V18" s="269">
        <v>169</v>
      </c>
      <c r="W18" s="269">
        <v>204</v>
      </c>
      <c r="X18" s="266">
        <v>44.098203150020446</v>
      </c>
      <c r="Y18" s="266">
        <v>25.880551301684534</v>
      </c>
      <c r="Z18" s="266">
        <v>31.481481481481481</v>
      </c>
      <c r="AA18" s="201">
        <v>126.33799999999999</v>
      </c>
      <c r="AB18" s="269">
        <v>96.600000000000009</v>
      </c>
      <c r="AC18" s="269">
        <v>144</v>
      </c>
      <c r="AD18" s="201">
        <v>490.387</v>
      </c>
      <c r="AE18" s="202">
        <v>1864.13413812</v>
      </c>
      <c r="AF18" s="270">
        <v>0.92933060000000001</v>
      </c>
      <c r="AG18" s="215">
        <v>4.2013136861983948</v>
      </c>
      <c r="AH18" s="213">
        <v>13.529051987767584</v>
      </c>
      <c r="AI18" s="213">
        <v>13.529051987767584</v>
      </c>
      <c r="AJ18" s="213">
        <v>9.2166666666666668</v>
      </c>
      <c r="AK18" s="213">
        <v>11.006672835549468</v>
      </c>
      <c r="AL18" s="213">
        <v>11.030379515502959</v>
      </c>
      <c r="AM18" s="213">
        <v>9.1379124417647066</v>
      </c>
      <c r="AN18" s="214">
        <v>17.752428588653661</v>
      </c>
      <c r="AO18" s="215">
        <v>11.200000000000001</v>
      </c>
      <c r="AP18" s="215">
        <v>12.8</v>
      </c>
      <c r="AQ18" s="122">
        <v>1</v>
      </c>
    </row>
    <row r="19" spans="1:43" s="120" customFormat="1" ht="9" customHeight="1">
      <c r="A19" s="2"/>
      <c r="B19" s="261" t="s">
        <v>469</v>
      </c>
      <c r="C19" s="262" t="s">
        <v>470</v>
      </c>
      <c r="D19" s="263" t="s">
        <v>471</v>
      </c>
      <c r="E19" s="264">
        <v>4.5</v>
      </c>
      <c r="F19" s="265" t="s">
        <v>505</v>
      </c>
      <c r="G19" s="203" t="s">
        <v>95</v>
      </c>
      <c r="H19" s="266" t="s">
        <v>429</v>
      </c>
      <c r="I19" s="267" t="s">
        <v>430</v>
      </c>
      <c r="J19" s="206">
        <v>-2.8077753779697567</v>
      </c>
      <c r="K19" s="206">
        <v>0.44642857142855874</v>
      </c>
      <c r="L19" s="207">
        <v>59.010600706713781</v>
      </c>
      <c r="M19" s="207">
        <v>69.811320754716988</v>
      </c>
      <c r="N19" s="268">
        <v>9.98</v>
      </c>
      <c r="O19" s="268">
        <v>2.36</v>
      </c>
      <c r="P19" s="208">
        <v>2.1544859999999999</v>
      </c>
      <c r="Q19" s="201">
        <v>4591.932417</v>
      </c>
      <c r="R19" s="201">
        <v>7103.6440000000002</v>
      </c>
      <c r="S19" s="269" t="s">
        <v>86</v>
      </c>
      <c r="T19" s="269" t="s">
        <v>86</v>
      </c>
      <c r="U19" s="201">
        <v>931.37099999999998</v>
      </c>
      <c r="V19" s="269" t="s">
        <v>86</v>
      </c>
      <c r="W19" s="269" t="s">
        <v>86</v>
      </c>
      <c r="X19" s="266">
        <v>13.111172237797952</v>
      </c>
      <c r="Y19" s="266">
        <v>0</v>
      </c>
      <c r="Z19" s="266">
        <v>0</v>
      </c>
      <c r="AA19" s="201">
        <v>-1269.8330000000001</v>
      </c>
      <c r="AB19" s="269" t="s">
        <v>86</v>
      </c>
      <c r="AC19" s="269" t="s">
        <v>86</v>
      </c>
      <c r="AD19" s="201">
        <v>7775.5059999999994</v>
      </c>
      <c r="AE19" s="202">
        <v>12367.438416999999</v>
      </c>
      <c r="AF19" s="270">
        <v>0</v>
      </c>
      <c r="AG19" s="215" t="s">
        <v>86</v>
      </c>
      <c r="AH19" s="213" t="s">
        <v>86</v>
      </c>
      <c r="AI19" s="213" t="s">
        <v>86</v>
      </c>
      <c r="AJ19" s="213" t="s">
        <v>86</v>
      </c>
      <c r="AK19" s="213">
        <v>13.278745437639779</v>
      </c>
      <c r="AL19" s="213">
        <v>0</v>
      </c>
      <c r="AM19" s="213">
        <v>0</v>
      </c>
      <c r="AN19" s="214" t="s">
        <v>86</v>
      </c>
      <c r="AO19" s="215" t="s">
        <v>86</v>
      </c>
      <c r="AP19" s="215" t="s">
        <v>86</v>
      </c>
      <c r="AQ19" s="122">
        <v>1</v>
      </c>
    </row>
    <row r="20" spans="1:43" s="120" customFormat="1" ht="9" customHeight="1">
      <c r="A20" s="2"/>
      <c r="B20" s="261" t="s">
        <v>419</v>
      </c>
      <c r="C20" s="262" t="s">
        <v>420</v>
      </c>
      <c r="D20" s="263" t="s">
        <v>421</v>
      </c>
      <c r="E20" s="264">
        <v>13.6</v>
      </c>
      <c r="F20" s="265">
        <v>14.125</v>
      </c>
      <c r="G20" s="203">
        <v>3.8602941176470562</v>
      </c>
      <c r="H20" s="266" t="s">
        <v>429</v>
      </c>
      <c r="I20" s="267" t="s">
        <v>430</v>
      </c>
      <c r="J20" s="206">
        <v>1.7964071856287456</v>
      </c>
      <c r="K20" s="206">
        <v>6.9266451765075843</v>
      </c>
      <c r="L20" s="207">
        <v>52.671755725190849</v>
      </c>
      <c r="M20" s="207">
        <v>98.106336489439187</v>
      </c>
      <c r="N20" s="268">
        <v>13.97</v>
      </c>
      <c r="O20" s="268">
        <v>6.25</v>
      </c>
      <c r="P20" s="208">
        <v>20.026039999999998</v>
      </c>
      <c r="Q20" s="201">
        <v>5032</v>
      </c>
      <c r="R20" s="201">
        <v>4662.9399999999996</v>
      </c>
      <c r="S20" s="269">
        <v>6656.6</v>
      </c>
      <c r="T20" s="269">
        <v>6890</v>
      </c>
      <c r="U20" s="201">
        <v>491.65999999999997</v>
      </c>
      <c r="V20" s="269">
        <v>654.4</v>
      </c>
      <c r="W20" s="269">
        <v>680.75</v>
      </c>
      <c r="X20" s="266">
        <v>10.543991558973524</v>
      </c>
      <c r="Y20" s="266">
        <v>9.8308445753087152</v>
      </c>
      <c r="Z20" s="266">
        <v>9.8802612481857768</v>
      </c>
      <c r="AA20" s="201">
        <v>250.66499999999999</v>
      </c>
      <c r="AB20" s="269">
        <v>392.8</v>
      </c>
      <c r="AC20" s="269">
        <v>419.5</v>
      </c>
      <c r="AD20" s="201">
        <v>1124.2710000000002</v>
      </c>
      <c r="AE20" s="202">
        <v>6156.2710000000006</v>
      </c>
      <c r="AF20" s="270">
        <v>0.16216220000000001</v>
      </c>
      <c r="AG20" s="215">
        <v>1.1923687861246222</v>
      </c>
      <c r="AH20" s="213">
        <v>14.020618556701031</v>
      </c>
      <c r="AI20" s="213">
        <v>14.020618556701031</v>
      </c>
      <c r="AJ20" s="213">
        <v>12.651162790697674</v>
      </c>
      <c r="AK20" s="213">
        <v>12.521398934222839</v>
      </c>
      <c r="AL20" s="213">
        <v>9.407504584352079</v>
      </c>
      <c r="AM20" s="213">
        <v>9.0433654058024242</v>
      </c>
      <c r="AN20" s="214">
        <v>15.756076599588836</v>
      </c>
      <c r="AO20" s="215">
        <v>13.487</v>
      </c>
      <c r="AP20" s="215">
        <v>12.927</v>
      </c>
      <c r="AQ20" s="122">
        <v>1</v>
      </c>
    </row>
    <row r="21" spans="1:43" s="120" customFormat="1" ht="9" customHeight="1">
      <c r="A21" s="2"/>
      <c r="B21" s="261" t="s">
        <v>448</v>
      </c>
      <c r="C21" s="262" t="s">
        <v>96</v>
      </c>
      <c r="D21" s="263" t="s">
        <v>108</v>
      </c>
      <c r="E21" s="264">
        <v>71.97</v>
      </c>
      <c r="F21" s="265">
        <v>78.470001220703125</v>
      </c>
      <c r="G21" s="203">
        <v>9.0315426159554235</v>
      </c>
      <c r="H21" s="266" t="s">
        <v>429</v>
      </c>
      <c r="I21" s="267" t="s">
        <v>430</v>
      </c>
      <c r="J21" s="206">
        <v>-1.8947655398037111</v>
      </c>
      <c r="K21" s="206">
        <v>-13.549549549549555</v>
      </c>
      <c r="L21" s="207">
        <v>5.6533419457126532</v>
      </c>
      <c r="M21" s="207">
        <v>35.664467483506137</v>
      </c>
      <c r="N21" s="268">
        <v>91.96</v>
      </c>
      <c r="O21" s="268">
        <v>41.75</v>
      </c>
      <c r="P21" s="208">
        <v>143.52119999999999</v>
      </c>
      <c r="Q21" s="201">
        <v>28371.293699999998</v>
      </c>
      <c r="R21" s="201">
        <v>10289.934999999999</v>
      </c>
      <c r="S21" s="269">
        <v>65882.399999999994</v>
      </c>
      <c r="T21" s="269">
        <v>76222.600000000006</v>
      </c>
      <c r="U21" s="201">
        <v>2347.808</v>
      </c>
      <c r="V21" s="269">
        <v>5627.75</v>
      </c>
      <c r="W21" s="269">
        <v>6460.25</v>
      </c>
      <c r="X21" s="266">
        <v>22.816548403852892</v>
      </c>
      <c r="Y21" s="266">
        <v>8.5421144342039756</v>
      </c>
      <c r="Z21" s="266">
        <v>8.475504640356009</v>
      </c>
      <c r="AA21" s="201">
        <v>1652.3209999999999</v>
      </c>
      <c r="AB21" s="269">
        <v>1050.9090000000001</v>
      </c>
      <c r="AC21" s="269">
        <v>1923.9090000000001</v>
      </c>
      <c r="AD21" s="201">
        <v>7338.3090000000011</v>
      </c>
      <c r="AE21" s="202">
        <v>35709.602700000003</v>
      </c>
      <c r="AF21" s="270">
        <v>1.4977529999999999</v>
      </c>
      <c r="AG21" s="215">
        <v>2.0810791530823796</v>
      </c>
      <c r="AH21" s="213">
        <v>25.350475519549136</v>
      </c>
      <c r="AI21" s="213">
        <v>25.350475519549136</v>
      </c>
      <c r="AJ21" s="213">
        <v>14.136711844431348</v>
      </c>
      <c r="AK21" s="213">
        <v>15.209762765950199</v>
      </c>
      <c r="AL21" s="213">
        <v>6.3452716805117504</v>
      </c>
      <c r="AM21" s="213">
        <v>5.5275883595836079</v>
      </c>
      <c r="AN21" s="214">
        <v>17.055877926167167</v>
      </c>
      <c r="AO21" s="215">
        <v>11.06</v>
      </c>
      <c r="AP21" s="215">
        <v>19.295000000000002</v>
      </c>
      <c r="AQ21" s="122">
        <v>0</v>
      </c>
    </row>
    <row r="22" spans="1:43" s="120" customFormat="1" ht="9" customHeight="1">
      <c r="A22" s="2"/>
      <c r="B22" s="261" t="s">
        <v>118</v>
      </c>
      <c r="C22" s="262" t="s">
        <v>116</v>
      </c>
      <c r="D22" s="263" t="s">
        <v>117</v>
      </c>
      <c r="E22" s="264">
        <v>2.76</v>
      </c>
      <c r="F22" s="265" t="s">
        <v>505</v>
      </c>
      <c r="G22" s="203" t="s">
        <v>95</v>
      </c>
      <c r="H22" s="266" t="s">
        <v>429</v>
      </c>
      <c r="I22" s="267" t="s">
        <v>430</v>
      </c>
      <c r="J22" s="206">
        <v>0</v>
      </c>
      <c r="K22" s="206">
        <v>-5.8020477815699749</v>
      </c>
      <c r="L22" s="207">
        <v>-23.545706371191145</v>
      </c>
      <c r="M22" s="207">
        <v>45.263157894736828</v>
      </c>
      <c r="N22" s="268">
        <v>5.39</v>
      </c>
      <c r="O22" s="268">
        <v>1.75</v>
      </c>
      <c r="P22" s="208">
        <v>0.23750599999999999</v>
      </c>
      <c r="Q22" s="201">
        <v>148.64610383999999</v>
      </c>
      <c r="R22" s="201">
        <v>3688.7220000000002</v>
      </c>
      <c r="S22" s="269" t="s">
        <v>86</v>
      </c>
      <c r="T22" s="269" t="s">
        <v>86</v>
      </c>
      <c r="U22" s="201">
        <v>-150.41800000000001</v>
      </c>
      <c r="V22" s="269" t="s">
        <v>86</v>
      </c>
      <c r="W22" s="269" t="s">
        <v>86</v>
      </c>
      <c r="X22" s="266">
        <v>0</v>
      </c>
      <c r="Y22" s="266">
        <v>0</v>
      </c>
      <c r="Z22" s="266">
        <v>0</v>
      </c>
      <c r="AA22" s="201">
        <v>-779.61</v>
      </c>
      <c r="AB22" s="269" t="s">
        <v>86</v>
      </c>
      <c r="AC22" s="269" t="s">
        <v>86</v>
      </c>
      <c r="AD22" s="201">
        <v>142.60400000000001</v>
      </c>
      <c r="AE22" s="202">
        <v>291.25010384000001</v>
      </c>
      <c r="AF22" s="270">
        <v>0</v>
      </c>
      <c r="AG22" s="215" t="s">
        <v>86</v>
      </c>
      <c r="AH22" s="213" t="s">
        <v>86</v>
      </c>
      <c r="AI22" s="213" t="s">
        <v>86</v>
      </c>
      <c r="AJ22" s="213" t="s">
        <v>86</v>
      </c>
      <c r="AK22" s="213">
        <v>-1.9362716153651824</v>
      </c>
      <c r="AL22" s="213">
        <v>0</v>
      </c>
      <c r="AM22" s="213">
        <v>0</v>
      </c>
      <c r="AN22" s="214" t="s">
        <v>86</v>
      </c>
      <c r="AO22" s="215" t="s">
        <v>86</v>
      </c>
      <c r="AP22" s="215" t="s">
        <v>86</v>
      </c>
      <c r="AQ22" s="122">
        <v>1</v>
      </c>
    </row>
    <row r="23" spans="1:43" s="120" customFormat="1" ht="9" customHeight="1">
      <c r="A23" s="2"/>
      <c r="B23" s="261" t="s">
        <v>120</v>
      </c>
      <c r="C23" s="262" t="s">
        <v>98</v>
      </c>
      <c r="D23" s="263" t="s">
        <v>110</v>
      </c>
      <c r="E23" s="264">
        <v>28.06</v>
      </c>
      <c r="F23" s="265">
        <v>38</v>
      </c>
      <c r="G23" s="203">
        <v>35.424091233071998</v>
      </c>
      <c r="H23" s="266" t="s">
        <v>507</v>
      </c>
      <c r="I23" s="267">
        <v>44050</v>
      </c>
      <c r="J23" s="206">
        <v>-0.10679957280170793</v>
      </c>
      <c r="K23" s="206">
        <v>0.2859185132237263</v>
      </c>
      <c r="L23" s="207">
        <v>-34.744186046511629</v>
      </c>
      <c r="M23" s="207">
        <v>-28.607775290046821</v>
      </c>
      <c r="N23" s="268">
        <v>45.1</v>
      </c>
      <c r="O23" s="268">
        <v>14.99</v>
      </c>
      <c r="P23" s="208">
        <v>0.35267729999999997</v>
      </c>
      <c r="Q23" s="201">
        <v>1513.8091083599998</v>
      </c>
      <c r="R23" s="201">
        <v>589.21500000000003</v>
      </c>
      <c r="S23" s="269">
        <v>646</v>
      </c>
      <c r="T23" s="269">
        <v>782</v>
      </c>
      <c r="U23" s="201">
        <v>123.506</v>
      </c>
      <c r="V23" s="269">
        <v>107</v>
      </c>
      <c r="W23" s="269">
        <v>160</v>
      </c>
      <c r="X23" s="266">
        <v>20.96110927250664</v>
      </c>
      <c r="Y23" s="266">
        <v>16.563467492260063</v>
      </c>
      <c r="Z23" s="266">
        <v>20.460358056265985</v>
      </c>
      <c r="AA23" s="201">
        <v>68.846999999999994</v>
      </c>
      <c r="AB23" s="269">
        <v>44</v>
      </c>
      <c r="AC23" s="269">
        <v>82</v>
      </c>
      <c r="AD23" s="201">
        <v>236.07299999999998</v>
      </c>
      <c r="AE23" s="202">
        <v>1749.8821083599996</v>
      </c>
      <c r="AF23" s="270">
        <v>1.7510000000000001E-2</v>
      </c>
      <c r="AG23" s="215">
        <v>6.2401997919857552E-2</v>
      </c>
      <c r="AH23" s="213" t="s">
        <v>86</v>
      </c>
      <c r="AI23" s="213" t="s">
        <v>86</v>
      </c>
      <c r="AJ23" s="213" t="s">
        <v>86</v>
      </c>
      <c r="AK23" s="213">
        <v>14.168397554450793</v>
      </c>
      <c r="AL23" s="213">
        <v>16.354038395887848</v>
      </c>
      <c r="AM23" s="213">
        <v>10.936763177249997</v>
      </c>
      <c r="AN23" s="214">
        <v>15.977210927062277</v>
      </c>
      <c r="AO23" s="215">
        <v>8.4</v>
      </c>
      <c r="AP23" s="215">
        <v>13.9</v>
      </c>
      <c r="AQ23" s="122">
        <v>1</v>
      </c>
    </row>
    <row r="24" spans="1:43" s="120" customFormat="1" ht="9" customHeight="1">
      <c r="A24" s="2"/>
      <c r="B24" s="261" t="s">
        <v>121</v>
      </c>
      <c r="C24" s="262" t="s">
        <v>99</v>
      </c>
      <c r="D24" s="263" t="s">
        <v>111</v>
      </c>
      <c r="E24" s="264">
        <v>25.97</v>
      </c>
      <c r="F24" s="265">
        <v>30</v>
      </c>
      <c r="G24" s="203">
        <v>15.517905275317689</v>
      </c>
      <c r="H24" s="266" t="s">
        <v>508</v>
      </c>
      <c r="I24" s="267">
        <v>44057</v>
      </c>
      <c r="J24" s="206">
        <v>-0.68833652007648238</v>
      </c>
      <c r="K24" s="206">
        <v>3.383757961783429</v>
      </c>
      <c r="L24" s="207">
        <v>8.1137338162441175</v>
      </c>
      <c r="M24" s="207">
        <v>46.681728325331839</v>
      </c>
      <c r="N24" s="268">
        <v>27.98</v>
      </c>
      <c r="O24" s="268">
        <v>16.670000000000002</v>
      </c>
      <c r="P24" s="208">
        <v>24.978200000000001</v>
      </c>
      <c r="Q24" s="201">
        <v>4949.7521499999993</v>
      </c>
      <c r="R24" s="201">
        <v>2823.4679999999998</v>
      </c>
      <c r="S24" s="269">
        <v>3141</v>
      </c>
      <c r="T24" s="269">
        <v>3271</v>
      </c>
      <c r="U24" s="201">
        <v>768.98799999999994</v>
      </c>
      <c r="V24" s="269">
        <v>783.83299999999997</v>
      </c>
      <c r="W24" s="269">
        <v>843.66700000000003</v>
      </c>
      <c r="X24" s="266">
        <v>27.23558404061955</v>
      </c>
      <c r="Y24" s="266">
        <v>24.954886978669215</v>
      </c>
      <c r="Z24" s="266">
        <v>25.792326505655765</v>
      </c>
      <c r="AA24" s="201">
        <v>381.25</v>
      </c>
      <c r="AB24" s="269">
        <v>397.16700000000003</v>
      </c>
      <c r="AC24" s="269">
        <v>424.33300000000003</v>
      </c>
      <c r="AD24" s="201">
        <v>1604.713</v>
      </c>
      <c r="AE24" s="202">
        <v>6554.4651499999991</v>
      </c>
      <c r="AF24" s="270">
        <v>0.78775879999999998</v>
      </c>
      <c r="AG24" s="215">
        <v>3.0333414231991833</v>
      </c>
      <c r="AH24" s="213">
        <v>13.083123425692694</v>
      </c>
      <c r="AI24" s="213">
        <v>13.083123425692694</v>
      </c>
      <c r="AJ24" s="213">
        <v>11.656193895870734</v>
      </c>
      <c r="AK24" s="213">
        <v>8.5234947099304534</v>
      </c>
      <c r="AL24" s="213">
        <v>8.3620683870161105</v>
      </c>
      <c r="AM24" s="213">
        <v>7.7690192338920436</v>
      </c>
      <c r="AN24" s="214">
        <v>14.917731475507537</v>
      </c>
      <c r="AO24" s="215">
        <v>14.55</v>
      </c>
      <c r="AP24" s="215">
        <v>13.885</v>
      </c>
      <c r="AQ24" s="122">
        <v>1</v>
      </c>
    </row>
    <row r="25" spans="1:43" s="120" customFormat="1" ht="9" customHeight="1">
      <c r="A25" s="2"/>
      <c r="B25" s="261" t="s">
        <v>119</v>
      </c>
      <c r="C25" s="262" t="s">
        <v>97</v>
      </c>
      <c r="D25" s="263" t="s">
        <v>109</v>
      </c>
      <c r="E25" s="264">
        <v>22.98</v>
      </c>
      <c r="F25" s="265">
        <v>24.5</v>
      </c>
      <c r="G25" s="203">
        <v>6.6144473455178376</v>
      </c>
      <c r="H25" s="266" t="s">
        <v>507</v>
      </c>
      <c r="I25" s="267">
        <v>44054</v>
      </c>
      <c r="J25" s="206">
        <v>-0.39011703511053764</v>
      </c>
      <c r="K25" s="206">
        <v>-4.9234588332643821</v>
      </c>
      <c r="L25" s="207">
        <v>-2.229407760381219</v>
      </c>
      <c r="M25" s="207">
        <v>21.722548863816925</v>
      </c>
      <c r="N25" s="268">
        <v>29.948</v>
      </c>
      <c r="O25" s="268">
        <v>11.34</v>
      </c>
      <c r="P25" s="208">
        <v>28.884329999999999</v>
      </c>
      <c r="Q25" s="201">
        <v>8135.18034042</v>
      </c>
      <c r="R25" s="201">
        <v>3435.7</v>
      </c>
      <c r="S25" s="269">
        <v>3678</v>
      </c>
      <c r="T25" s="269">
        <v>3874</v>
      </c>
      <c r="U25" s="201">
        <v>1703.473</v>
      </c>
      <c r="V25" s="269">
        <v>2088</v>
      </c>
      <c r="W25" s="269">
        <v>2237.5709999999999</v>
      </c>
      <c r="X25" s="266">
        <v>49.581540879587862</v>
      </c>
      <c r="Y25" s="266">
        <v>56.769983686786297</v>
      </c>
      <c r="Z25" s="266">
        <v>57.758673205988643</v>
      </c>
      <c r="AA25" s="201">
        <v>491.70600000000002</v>
      </c>
      <c r="AB25" s="269">
        <v>475.26300000000003</v>
      </c>
      <c r="AC25" s="269">
        <v>554.71400000000006</v>
      </c>
      <c r="AD25" s="201">
        <v>4528.2910000000011</v>
      </c>
      <c r="AE25" s="202">
        <v>12663.471340420001</v>
      </c>
      <c r="AF25" s="270">
        <v>0.53967129999999996</v>
      </c>
      <c r="AG25" s="215">
        <v>2.348439085473176</v>
      </c>
      <c r="AH25" s="213">
        <v>16.971935007385525</v>
      </c>
      <c r="AI25" s="213">
        <v>16.971935007385525</v>
      </c>
      <c r="AJ25" s="213">
        <v>16.997041420118343</v>
      </c>
      <c r="AK25" s="213">
        <v>7.4339137400005759</v>
      </c>
      <c r="AL25" s="213">
        <v>6.0648809101628354</v>
      </c>
      <c r="AM25" s="213">
        <v>5.6594724102251961</v>
      </c>
      <c r="AN25" s="214">
        <v>18.960183079774421</v>
      </c>
      <c r="AO25" s="215">
        <v>13.332000000000001</v>
      </c>
      <c r="AP25" s="215">
        <v>13.556000000000001</v>
      </c>
      <c r="AQ25" s="122">
        <v>1</v>
      </c>
    </row>
    <row r="26" spans="1:43" s="120" customFormat="1" ht="9" customHeight="1">
      <c r="A26" s="2"/>
      <c r="B26" s="261" t="s">
        <v>355</v>
      </c>
      <c r="C26" s="262" t="s">
        <v>356</v>
      </c>
      <c r="D26" s="263" t="s">
        <v>357</v>
      </c>
      <c r="E26" s="264">
        <v>18.38</v>
      </c>
      <c r="F26" s="265" t="s">
        <v>505</v>
      </c>
      <c r="G26" s="203" t="s">
        <v>95</v>
      </c>
      <c r="H26" s="266" t="s">
        <v>429</v>
      </c>
      <c r="I26" s="267" t="s">
        <v>430</v>
      </c>
      <c r="J26" s="206">
        <v>2.5669642857142794</v>
      </c>
      <c r="K26" s="206">
        <v>8.0540858318635991</v>
      </c>
      <c r="L26" s="207">
        <v>-16.454545454545453</v>
      </c>
      <c r="M26" s="207">
        <v>9.3396787626412792</v>
      </c>
      <c r="N26" s="268">
        <v>24.5</v>
      </c>
      <c r="O26" s="268">
        <v>9.4</v>
      </c>
      <c r="P26" s="208">
        <v>0.77958019999999995</v>
      </c>
      <c r="Q26" s="201">
        <v>398.06481323999998</v>
      </c>
      <c r="R26" s="201">
        <v>1119.0070000000001</v>
      </c>
      <c r="S26" s="269" t="s">
        <v>86</v>
      </c>
      <c r="T26" s="269" t="s">
        <v>86</v>
      </c>
      <c r="U26" s="201">
        <v>172.256</v>
      </c>
      <c r="V26" s="269" t="s">
        <v>86</v>
      </c>
      <c r="W26" s="269" t="s">
        <v>86</v>
      </c>
      <c r="X26" s="266">
        <v>15.393648118376383</v>
      </c>
      <c r="Y26" s="266">
        <v>0</v>
      </c>
      <c r="Z26" s="266">
        <v>0</v>
      </c>
      <c r="AA26" s="201">
        <v>42.262</v>
      </c>
      <c r="AB26" s="269" t="s">
        <v>86</v>
      </c>
      <c r="AC26" s="269" t="s">
        <v>86</v>
      </c>
      <c r="AD26" s="201">
        <v>951.17399999999998</v>
      </c>
      <c r="AE26" s="202">
        <v>1349.2388132399999</v>
      </c>
      <c r="AF26" s="270">
        <v>0</v>
      </c>
      <c r="AG26" s="215" t="s">
        <v>86</v>
      </c>
      <c r="AH26" s="213" t="s">
        <v>86</v>
      </c>
      <c r="AI26" s="213" t="s">
        <v>86</v>
      </c>
      <c r="AJ26" s="213" t="s">
        <v>86</v>
      </c>
      <c r="AK26" s="213">
        <v>7.8327536529351658</v>
      </c>
      <c r="AL26" s="213">
        <v>0</v>
      </c>
      <c r="AM26" s="213">
        <v>0</v>
      </c>
      <c r="AN26" s="214">
        <v>4.3751181204084455</v>
      </c>
      <c r="AO26" s="215" t="s">
        <v>86</v>
      </c>
      <c r="AP26" s="215" t="s">
        <v>86</v>
      </c>
      <c r="AQ26" s="122">
        <v>1</v>
      </c>
    </row>
    <row r="27" spans="1:43" s="120" customFormat="1" ht="9" customHeight="1">
      <c r="A27" s="2"/>
      <c r="B27" s="239"/>
      <c r="C27" s="239"/>
      <c r="D27" s="239"/>
      <c r="E27" s="240"/>
      <c r="F27" s="241"/>
      <c r="G27" s="242"/>
      <c r="H27" s="243"/>
      <c r="I27" s="244"/>
      <c r="J27" s="271"/>
      <c r="K27" s="271"/>
      <c r="L27" s="245"/>
      <c r="M27" s="246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7"/>
      <c r="AH27" s="248"/>
      <c r="AI27" s="248"/>
      <c r="AJ27" s="248"/>
      <c r="AK27" s="248"/>
      <c r="AL27" s="248"/>
      <c r="AM27" s="248"/>
      <c r="AN27" s="245"/>
      <c r="AO27" s="245"/>
      <c r="AP27" s="245"/>
      <c r="AQ27" s="123"/>
    </row>
    <row r="28" spans="1:43" s="120" customFormat="1" ht="9" customHeight="1">
      <c r="A28" s="2"/>
      <c r="B28" s="249" t="s">
        <v>125</v>
      </c>
      <c r="C28" s="250"/>
      <c r="D28" s="250"/>
      <c r="E28" s="251"/>
      <c r="F28" s="252"/>
      <c r="G28" s="253"/>
      <c r="H28" s="254"/>
      <c r="I28" s="255"/>
      <c r="J28" s="272"/>
      <c r="K28" s="272"/>
      <c r="L28" s="256"/>
      <c r="M28" s="257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8"/>
      <c r="AH28" s="259">
        <v>15.845291537964121</v>
      </c>
      <c r="AI28" s="259">
        <v>15.845291537964121</v>
      </c>
      <c r="AJ28" s="259">
        <v>12.899847974361448</v>
      </c>
      <c r="AK28" s="259">
        <v>15.192509966359678</v>
      </c>
      <c r="AL28" s="259">
        <v>7.4347637104516986</v>
      </c>
      <c r="AM28" s="259">
        <v>6.9154710238021337</v>
      </c>
      <c r="AN28" s="260">
        <v>15.471389541856061</v>
      </c>
      <c r="AO28" s="260">
        <v>70.276499999999999</v>
      </c>
      <c r="AP28" s="260">
        <v>39.698333333333331</v>
      </c>
      <c r="AQ28" s="123"/>
    </row>
    <row r="29" spans="1:43" s="120" customFormat="1" ht="9" customHeight="1">
      <c r="A29" s="2"/>
      <c r="B29" s="261" t="s">
        <v>126</v>
      </c>
      <c r="C29" s="262" t="s">
        <v>127</v>
      </c>
      <c r="D29" s="263" t="s">
        <v>128</v>
      </c>
      <c r="E29" s="264">
        <v>12.8</v>
      </c>
      <c r="F29" s="265">
        <v>14.5</v>
      </c>
      <c r="G29" s="203">
        <v>13.28125</v>
      </c>
      <c r="H29" s="266" t="s">
        <v>509</v>
      </c>
      <c r="I29" s="267">
        <v>44074</v>
      </c>
      <c r="J29" s="206">
        <v>0.54988216810682999</v>
      </c>
      <c r="K29" s="206">
        <v>3.9805036555645934</v>
      </c>
      <c r="L29" s="207">
        <v>-31.440814140332087</v>
      </c>
      <c r="M29" s="207">
        <v>-32.253625489573402</v>
      </c>
      <c r="N29" s="268">
        <v>19.760000000000002</v>
      </c>
      <c r="O29" s="268">
        <v>10.36</v>
      </c>
      <c r="P29" s="208">
        <v>342.39920000000001</v>
      </c>
      <c r="Q29" s="201">
        <v>201409.50995199999</v>
      </c>
      <c r="R29" s="201">
        <v>50231.336000000003</v>
      </c>
      <c r="S29" s="269">
        <v>51190</v>
      </c>
      <c r="T29" s="269">
        <v>53181</v>
      </c>
      <c r="U29" s="201">
        <v>21599.292000000001</v>
      </c>
      <c r="V29" s="269">
        <v>18385.857</v>
      </c>
      <c r="W29" s="269">
        <v>20782.429</v>
      </c>
      <c r="X29" s="266">
        <v>42.99963672079118</v>
      </c>
      <c r="Y29" s="266">
        <v>35.916891971088106</v>
      </c>
      <c r="Z29" s="266">
        <v>39.078672834282919</v>
      </c>
      <c r="AA29" s="201">
        <v>10994.960999999999</v>
      </c>
      <c r="AB29" s="269">
        <v>8279.5</v>
      </c>
      <c r="AC29" s="269">
        <v>10628.857</v>
      </c>
      <c r="AD29" s="201">
        <v>-9015.99</v>
      </c>
      <c r="AE29" s="202">
        <v>192393.519952</v>
      </c>
      <c r="AF29" s="270">
        <v>0.49059999999999998</v>
      </c>
      <c r="AG29" s="215">
        <v>3.8328124210238457</v>
      </c>
      <c r="AH29" s="213">
        <v>24.521072796934867</v>
      </c>
      <c r="AI29" s="213">
        <v>24.521072796934867</v>
      </c>
      <c r="AJ29" s="213">
        <v>18.991097922848663</v>
      </c>
      <c r="AK29" s="213">
        <v>8.9073993699423113</v>
      </c>
      <c r="AL29" s="213">
        <v>10.464212788775633</v>
      </c>
      <c r="AM29" s="213">
        <v>9.2575088288284295</v>
      </c>
      <c r="AN29" s="214">
        <v>21.50460194979954</v>
      </c>
      <c r="AO29" s="215">
        <v>12.487</v>
      </c>
      <c r="AP29" s="215">
        <v>15.359</v>
      </c>
      <c r="AQ29" s="122">
        <v>1</v>
      </c>
    </row>
    <row r="30" spans="1:43" s="120" customFormat="1" ht="9" customHeight="1">
      <c r="A30" s="2"/>
      <c r="B30" s="261" t="s">
        <v>129</v>
      </c>
      <c r="C30" s="262" t="s">
        <v>130</v>
      </c>
      <c r="D30" s="263" t="s">
        <v>131</v>
      </c>
      <c r="E30" s="264">
        <v>12.66</v>
      </c>
      <c r="F30" s="265">
        <v>18</v>
      </c>
      <c r="G30" s="203">
        <v>42.18009478672986</v>
      </c>
      <c r="H30" s="266" t="s">
        <v>508</v>
      </c>
      <c r="I30" s="267">
        <v>44089</v>
      </c>
      <c r="J30" s="206">
        <v>-1.7843289371605953</v>
      </c>
      <c r="K30" s="206">
        <v>-3.2849503437738736</v>
      </c>
      <c r="L30" s="207">
        <v>-1.4018691588784993</v>
      </c>
      <c r="M30" s="207">
        <v>32.565445026177997</v>
      </c>
      <c r="N30" s="268">
        <v>15.73</v>
      </c>
      <c r="O30" s="268">
        <v>5.81</v>
      </c>
      <c r="P30" s="208">
        <v>104.0112</v>
      </c>
      <c r="Q30" s="201">
        <v>6942.9153277800006</v>
      </c>
      <c r="R30" s="201">
        <v>16214.909</v>
      </c>
      <c r="S30" s="269">
        <v>20806</v>
      </c>
      <c r="T30" s="269">
        <v>21208</v>
      </c>
      <c r="U30" s="201">
        <v>896.24399999999991</v>
      </c>
      <c r="V30" s="269">
        <v>2239.2000000000003</v>
      </c>
      <c r="W30" s="269">
        <v>2253.1</v>
      </c>
      <c r="X30" s="266">
        <v>5.5272835635401956</v>
      </c>
      <c r="Y30" s="266">
        <v>10.762280111506298</v>
      </c>
      <c r="Z30" s="266">
        <v>10.62382119954734</v>
      </c>
      <c r="AA30" s="201">
        <v>-1264.7819999999999</v>
      </c>
      <c r="AB30" s="269">
        <v>985.33299999999997</v>
      </c>
      <c r="AC30" s="269">
        <v>750.44399999999996</v>
      </c>
      <c r="AD30" s="201">
        <v>6054.4860000000008</v>
      </c>
      <c r="AE30" s="202">
        <v>12997.40132778</v>
      </c>
      <c r="AF30" s="270">
        <v>0</v>
      </c>
      <c r="AG30" s="215" t="s">
        <v>86</v>
      </c>
      <c r="AH30" s="213">
        <v>6.5766233766233766</v>
      </c>
      <c r="AI30" s="213">
        <v>6.5766233766233766</v>
      </c>
      <c r="AJ30" s="213">
        <v>11.625344352617081</v>
      </c>
      <c r="AK30" s="213">
        <v>14.502079040729981</v>
      </c>
      <c r="AL30" s="213">
        <v>5.8044843371650581</v>
      </c>
      <c r="AM30" s="213">
        <v>5.7686748603168976</v>
      </c>
      <c r="AN30" s="214" t="s">
        <v>86</v>
      </c>
      <c r="AO30" s="215">
        <v>209.32500000000002</v>
      </c>
      <c r="AP30" s="215">
        <v>46.023000000000003</v>
      </c>
      <c r="AQ30" s="122">
        <v>1</v>
      </c>
    </row>
    <row r="31" spans="1:43" s="120" customFormat="1" ht="9" customHeight="1">
      <c r="A31" s="2"/>
      <c r="B31" s="261" t="s">
        <v>122</v>
      </c>
      <c r="C31" s="262" t="s">
        <v>24</v>
      </c>
      <c r="D31" s="263" t="s">
        <v>112</v>
      </c>
      <c r="E31" s="264">
        <v>20.38</v>
      </c>
      <c r="F31" s="265">
        <v>25</v>
      </c>
      <c r="G31" s="203">
        <v>22.669283611383719</v>
      </c>
      <c r="H31" s="266" t="s">
        <v>508</v>
      </c>
      <c r="I31" s="267">
        <v>44074</v>
      </c>
      <c r="J31" s="206">
        <v>-0.68226120857700634</v>
      </c>
      <c r="K31" s="206">
        <v>4.0326697294537972</v>
      </c>
      <c r="L31" s="207">
        <v>-42.102272727272741</v>
      </c>
      <c r="M31" s="207">
        <v>-47.023654795944893</v>
      </c>
      <c r="N31" s="268">
        <v>41.06</v>
      </c>
      <c r="O31" s="268">
        <v>11.52</v>
      </c>
      <c r="P31" s="208">
        <v>240.83670000000001</v>
      </c>
      <c r="Q31" s="201">
        <v>16558.20475348</v>
      </c>
      <c r="R31" s="201">
        <v>30188.420999999998</v>
      </c>
      <c r="S31" s="269">
        <v>36603</v>
      </c>
      <c r="T31" s="269">
        <v>37202</v>
      </c>
      <c r="U31" s="201">
        <v>1540.867</v>
      </c>
      <c r="V31" s="269">
        <v>4910</v>
      </c>
      <c r="W31" s="269">
        <v>5210.308</v>
      </c>
      <c r="X31" s="266">
        <v>5.1041656004466081</v>
      </c>
      <c r="Y31" s="266">
        <v>13.414201021774172</v>
      </c>
      <c r="Z31" s="266">
        <v>14.005451319821516</v>
      </c>
      <c r="AA31" s="201">
        <v>-4448.0609999999997</v>
      </c>
      <c r="AB31" s="269">
        <v>663.33299999999997</v>
      </c>
      <c r="AC31" s="269">
        <v>1036.5</v>
      </c>
      <c r="AD31" s="201">
        <v>16088.14</v>
      </c>
      <c r="AE31" s="202">
        <v>32646.34475348</v>
      </c>
      <c r="AF31" s="270">
        <v>0</v>
      </c>
      <c r="AG31" s="215" t="s">
        <v>86</v>
      </c>
      <c r="AH31" s="213">
        <v>22.924634420697412</v>
      </c>
      <c r="AI31" s="213">
        <v>22.924634420697412</v>
      </c>
      <c r="AJ31" s="213">
        <v>17.845884413309978</v>
      </c>
      <c r="AK31" s="213">
        <v>21.186997160351932</v>
      </c>
      <c r="AL31" s="213">
        <v>6.6489500516252544</v>
      </c>
      <c r="AM31" s="213">
        <v>6.2657226316524861</v>
      </c>
      <c r="AN31" s="214">
        <v>-48.974408858526594</v>
      </c>
      <c r="AO31" s="215">
        <v>9.2010000000000005</v>
      </c>
      <c r="AP31" s="215">
        <v>11.436999999999999</v>
      </c>
      <c r="AQ31" s="122">
        <v>1</v>
      </c>
    </row>
    <row r="32" spans="1:43" s="120" customFormat="1" ht="9" customHeight="1">
      <c r="A32" s="2"/>
      <c r="B32" s="261" t="s">
        <v>100</v>
      </c>
      <c r="C32" s="262" t="s">
        <v>101</v>
      </c>
      <c r="D32" s="263" t="s">
        <v>113</v>
      </c>
      <c r="E32" s="264">
        <v>22.5</v>
      </c>
      <c r="F32" s="265">
        <v>33</v>
      </c>
      <c r="G32" s="203">
        <v>46.666666666666657</v>
      </c>
      <c r="H32" s="266" t="s">
        <v>508</v>
      </c>
      <c r="I32" s="267">
        <v>44074</v>
      </c>
      <c r="J32" s="206">
        <v>-2.1313614615049992</v>
      </c>
      <c r="K32" s="206">
        <v>0.2673796791443861</v>
      </c>
      <c r="L32" s="207">
        <v>-10.77447753499623</v>
      </c>
      <c r="M32" s="207">
        <v>-25.501622409111981</v>
      </c>
      <c r="N32" s="268">
        <v>34.25</v>
      </c>
      <c r="O32" s="268">
        <v>13.65</v>
      </c>
      <c r="P32" s="208">
        <v>365.50889999999998</v>
      </c>
      <c r="Q32" s="201">
        <v>59986.778017499993</v>
      </c>
      <c r="R32" s="201">
        <v>181680.24400000001</v>
      </c>
      <c r="S32" s="269">
        <v>204101</v>
      </c>
      <c r="T32" s="269">
        <v>217385</v>
      </c>
      <c r="U32" s="201">
        <v>11962.384</v>
      </c>
      <c r="V32" s="269">
        <v>25302.917000000001</v>
      </c>
      <c r="W32" s="269">
        <v>23529.582999999999</v>
      </c>
      <c r="X32" s="266">
        <v>6.5843064367526933</v>
      </c>
      <c r="Y32" s="266">
        <v>12.397252830706366</v>
      </c>
      <c r="Z32" s="266">
        <v>10.823922073740137</v>
      </c>
      <c r="AA32" s="201">
        <v>25.199000000000002</v>
      </c>
      <c r="AB32" s="269">
        <v>3016.1</v>
      </c>
      <c r="AC32" s="269">
        <v>7840.5</v>
      </c>
      <c r="AD32" s="201">
        <v>47709.520000000004</v>
      </c>
      <c r="AE32" s="202">
        <v>107696.2980175</v>
      </c>
      <c r="AF32" s="270">
        <v>0.5405951</v>
      </c>
      <c r="AG32" s="215">
        <v>2.4026449521382651</v>
      </c>
      <c r="AH32" s="213">
        <v>16.411378555798688</v>
      </c>
      <c r="AI32" s="213">
        <v>16.411378555798688</v>
      </c>
      <c r="AJ32" s="213">
        <v>6.9252077562326866</v>
      </c>
      <c r="AK32" s="213">
        <v>9.002912631587483</v>
      </c>
      <c r="AL32" s="213">
        <v>4.2562799386924439</v>
      </c>
      <c r="AM32" s="213">
        <v>4.5770593561942858</v>
      </c>
      <c r="AN32" s="214">
        <v>0.100927999030472</v>
      </c>
      <c r="AO32" s="215">
        <v>10.338000000000001</v>
      </c>
      <c r="AP32" s="215">
        <v>23.773</v>
      </c>
      <c r="AQ32" s="122">
        <v>1</v>
      </c>
    </row>
    <row r="33" spans="1:43" s="120" customFormat="1" ht="9" customHeight="1">
      <c r="A33" s="2"/>
      <c r="B33" s="261" t="s">
        <v>123</v>
      </c>
      <c r="C33" s="262" t="s">
        <v>25</v>
      </c>
      <c r="D33" s="263" t="s">
        <v>114</v>
      </c>
      <c r="E33" s="264">
        <v>36.26</v>
      </c>
      <c r="F33" s="265">
        <v>47</v>
      </c>
      <c r="G33" s="203">
        <v>29.619415333701049</v>
      </c>
      <c r="H33" s="266" t="s">
        <v>508</v>
      </c>
      <c r="I33" s="267">
        <v>44074</v>
      </c>
      <c r="J33" s="206">
        <v>-0.76628352490422103</v>
      </c>
      <c r="K33" s="206">
        <v>2.1120811039143872</v>
      </c>
      <c r="L33" s="207">
        <v>-4.3246523654977835</v>
      </c>
      <c r="M33" s="207">
        <v>0.96903541991535391</v>
      </c>
      <c r="N33" s="268">
        <v>45.05</v>
      </c>
      <c r="O33" s="268">
        <v>24</v>
      </c>
      <c r="P33" s="208">
        <v>40.864600000000003</v>
      </c>
      <c r="Q33" s="201">
        <v>12292.14</v>
      </c>
      <c r="R33" s="201">
        <v>6025.0540000000001</v>
      </c>
      <c r="S33" s="269">
        <v>6617</v>
      </c>
      <c r="T33" s="269">
        <v>6865</v>
      </c>
      <c r="U33" s="201">
        <v>934.53800000000001</v>
      </c>
      <c r="V33" s="269">
        <v>914.42899999999997</v>
      </c>
      <c r="W33" s="269">
        <v>1137.857</v>
      </c>
      <c r="X33" s="266">
        <v>15.510865130835342</v>
      </c>
      <c r="Y33" s="266">
        <v>13.819389451413027</v>
      </c>
      <c r="Z33" s="266">
        <v>16.574756008739985</v>
      </c>
      <c r="AA33" s="201">
        <v>723.49699999999996</v>
      </c>
      <c r="AB33" s="269">
        <v>605.71400000000006</v>
      </c>
      <c r="AC33" s="269">
        <v>813.85699999999997</v>
      </c>
      <c r="AD33" s="201">
        <v>713.10500000000002</v>
      </c>
      <c r="AE33" s="202">
        <v>13005.244999999999</v>
      </c>
      <c r="AF33" s="270">
        <v>0.2507375</v>
      </c>
      <c r="AG33" s="215">
        <v>0.69149878231517792</v>
      </c>
      <c r="AH33" s="213">
        <v>20.200557103064067</v>
      </c>
      <c r="AI33" s="213">
        <v>20.200557103064067</v>
      </c>
      <c r="AJ33" s="213">
        <v>14.65050505050505</v>
      </c>
      <c r="AK33" s="213">
        <v>13.916229195602531</v>
      </c>
      <c r="AL33" s="213">
        <v>14.2222578242816</v>
      </c>
      <c r="AM33" s="213">
        <v>11.42959528306281</v>
      </c>
      <c r="AN33" s="214">
        <v>13.710704094395897</v>
      </c>
      <c r="AO33" s="215">
        <v>9.5380000000000003</v>
      </c>
      <c r="AP33" s="215">
        <v>12.168000000000001</v>
      </c>
      <c r="AQ33" s="122">
        <v>1</v>
      </c>
    </row>
    <row r="34" spans="1:43" s="120" customFormat="1" ht="9" customHeight="1">
      <c r="A34" s="2"/>
      <c r="B34" s="261" t="s">
        <v>124</v>
      </c>
      <c r="C34" s="262" t="s">
        <v>102</v>
      </c>
      <c r="D34" s="263" t="s">
        <v>115</v>
      </c>
      <c r="E34" s="264">
        <v>16.29</v>
      </c>
      <c r="F34" s="265">
        <v>19</v>
      </c>
      <c r="G34" s="203">
        <v>16.635972989564163</v>
      </c>
      <c r="H34" s="266" t="s">
        <v>508</v>
      </c>
      <c r="I34" s="267">
        <v>44074</v>
      </c>
      <c r="J34" s="206">
        <v>-1.4519056261343088</v>
      </c>
      <c r="K34" s="206">
        <v>-8.4831460674157366</v>
      </c>
      <c r="L34" s="207">
        <v>63.554216867469847</v>
      </c>
      <c r="M34" s="207">
        <v>48.090909090909072</v>
      </c>
      <c r="N34" s="268">
        <v>18.38</v>
      </c>
      <c r="O34" s="268">
        <v>5.5</v>
      </c>
      <c r="P34" s="208">
        <v>199.1823</v>
      </c>
      <c r="Q34" s="201">
        <v>11588.215882769999</v>
      </c>
      <c r="R34" s="201">
        <v>29715.175999999999</v>
      </c>
      <c r="S34" s="269">
        <v>63736</v>
      </c>
      <c r="T34" s="269">
        <v>65154</v>
      </c>
      <c r="U34" s="201">
        <v>1075.2460000000001</v>
      </c>
      <c r="V34" s="269">
        <v>7912.5380000000005</v>
      </c>
      <c r="W34" s="269">
        <v>6060.2309999999998</v>
      </c>
      <c r="X34" s="266">
        <v>3.6185079300893257</v>
      </c>
      <c r="Y34" s="266">
        <v>12.414550646416469</v>
      </c>
      <c r="Z34" s="266">
        <v>9.3013951560917221</v>
      </c>
      <c r="AA34" s="201">
        <v>1395.26</v>
      </c>
      <c r="AB34" s="269">
        <v>2482.4169999999999</v>
      </c>
      <c r="AC34" s="269">
        <v>1637.5</v>
      </c>
      <c r="AD34" s="201">
        <v>13830</v>
      </c>
      <c r="AE34" s="202">
        <v>25418.215882769997</v>
      </c>
      <c r="AF34" s="270">
        <v>0</v>
      </c>
      <c r="AG34" s="215" t="s">
        <v>86</v>
      </c>
      <c r="AH34" s="213">
        <v>4.4374829746663025</v>
      </c>
      <c r="AI34" s="213">
        <v>4.4374829746663025</v>
      </c>
      <c r="AJ34" s="213">
        <v>7.3610483506552189</v>
      </c>
      <c r="AK34" s="213">
        <v>23.639442399943821</v>
      </c>
      <c r="AL34" s="213">
        <v>3.2123973221702058</v>
      </c>
      <c r="AM34" s="213">
        <v>4.194265182757885</v>
      </c>
      <c r="AN34" s="214">
        <v>91.015122524580988</v>
      </c>
      <c r="AO34" s="215">
        <v>170.77</v>
      </c>
      <c r="AP34" s="215">
        <v>129.43</v>
      </c>
      <c r="AQ34" s="122">
        <v>1</v>
      </c>
    </row>
    <row r="35" spans="1:43" s="120" customFormat="1" ht="9" customHeight="1">
      <c r="A35" s="2"/>
      <c r="B35" s="261"/>
      <c r="C35" s="263"/>
      <c r="D35" s="263"/>
      <c r="E35" s="264"/>
      <c r="F35" s="265"/>
      <c r="G35" s="203"/>
      <c r="H35" s="266"/>
      <c r="I35" s="267"/>
      <c r="J35" s="206"/>
      <c r="K35" s="206"/>
      <c r="L35" s="207"/>
      <c r="M35" s="207"/>
      <c r="N35" s="268"/>
      <c r="O35" s="268"/>
      <c r="P35" s="201"/>
      <c r="Q35" s="201"/>
      <c r="R35" s="201"/>
      <c r="S35" s="269"/>
      <c r="T35" s="269"/>
      <c r="U35" s="201"/>
      <c r="V35" s="269"/>
      <c r="W35" s="269"/>
      <c r="X35" s="266"/>
      <c r="Y35" s="266"/>
      <c r="Z35" s="266"/>
      <c r="AA35" s="201"/>
      <c r="AB35" s="269"/>
      <c r="AC35" s="269"/>
      <c r="AD35" s="201"/>
      <c r="AE35" s="201"/>
      <c r="AF35" s="201"/>
      <c r="AG35" s="273"/>
      <c r="AH35" s="213"/>
      <c r="AI35" s="213"/>
      <c r="AJ35" s="213"/>
      <c r="AK35" s="274"/>
      <c r="AL35" s="274"/>
      <c r="AM35" s="274"/>
      <c r="AN35" s="275"/>
      <c r="AO35" s="276"/>
      <c r="AP35" s="276"/>
      <c r="AQ35" s="122"/>
    </row>
    <row r="36" spans="1:43" s="120" customFormat="1" ht="9" customHeight="1">
      <c r="A36" s="2"/>
      <c r="B36" s="228" t="s">
        <v>132</v>
      </c>
      <c r="C36" s="228"/>
      <c r="D36" s="228"/>
      <c r="E36" s="229"/>
      <c r="F36" s="230"/>
      <c r="G36" s="231"/>
      <c r="H36" s="232"/>
      <c r="I36" s="233"/>
      <c r="J36" s="277"/>
      <c r="K36" s="277"/>
      <c r="L36" s="234"/>
      <c r="M36" s="235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6"/>
      <c r="AH36" s="237">
        <v>40.6945776211737</v>
      </c>
      <c r="AI36" s="237">
        <v>40.6945776211737</v>
      </c>
      <c r="AJ36" s="237">
        <v>13.972165411907248</v>
      </c>
      <c r="AK36" s="237">
        <v>3.1690860198360258</v>
      </c>
      <c r="AL36" s="237">
        <v>4.1496164822348875</v>
      </c>
      <c r="AM36" s="237">
        <v>3.4415156901676469</v>
      </c>
      <c r="AN36" s="238">
        <v>16.138534351977356</v>
      </c>
      <c r="AO36" s="238">
        <v>12.201138888888886</v>
      </c>
      <c r="AP36" s="238">
        <v>14.451194444444445</v>
      </c>
      <c r="AQ36" s="123"/>
    </row>
    <row r="37" spans="1:43" s="120" customFormat="1" ht="6" customHeight="1">
      <c r="A37" s="2"/>
      <c r="B37" s="239"/>
      <c r="C37" s="239"/>
      <c r="D37" s="239"/>
      <c r="E37" s="240"/>
      <c r="F37" s="241"/>
      <c r="G37" s="242"/>
      <c r="H37" s="243"/>
      <c r="I37" s="244"/>
      <c r="J37" s="271"/>
      <c r="K37" s="271"/>
      <c r="L37" s="245"/>
      <c r="M37" s="246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7"/>
      <c r="AH37" s="248"/>
      <c r="AI37" s="248"/>
      <c r="AJ37" s="248"/>
      <c r="AK37" s="248"/>
      <c r="AL37" s="248"/>
      <c r="AM37" s="248"/>
      <c r="AN37" s="245"/>
      <c r="AO37" s="245"/>
      <c r="AP37" s="245"/>
      <c r="AQ37" s="123"/>
    </row>
    <row r="38" spans="1:43" s="120" customFormat="1" ht="9" customHeight="1">
      <c r="A38" s="2"/>
      <c r="B38" s="249" t="s">
        <v>133</v>
      </c>
      <c r="C38" s="250"/>
      <c r="D38" s="250"/>
      <c r="E38" s="251"/>
      <c r="F38" s="252"/>
      <c r="G38" s="253"/>
      <c r="H38" s="254"/>
      <c r="I38" s="255"/>
      <c r="J38" s="272"/>
      <c r="K38" s="272"/>
      <c r="L38" s="256"/>
      <c r="M38" s="257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8"/>
      <c r="AH38" s="259">
        <v>10.347313595641724</v>
      </c>
      <c r="AI38" s="259">
        <v>10.347313595641724</v>
      </c>
      <c r="AJ38" s="259">
        <v>8.6059071841735779</v>
      </c>
      <c r="AK38" s="259">
        <v>0</v>
      </c>
      <c r="AL38" s="259">
        <v>0</v>
      </c>
      <c r="AM38" s="259">
        <v>0</v>
      </c>
      <c r="AN38" s="260">
        <v>15.488436246096327</v>
      </c>
      <c r="AO38" s="260">
        <v>13.550666666666666</v>
      </c>
      <c r="AP38" s="260">
        <v>15.990333333333334</v>
      </c>
      <c r="AQ38" s="123"/>
    </row>
    <row r="39" spans="1:43" s="120" customFormat="1" ht="9" customHeight="1">
      <c r="A39" s="2"/>
      <c r="B39" s="261" t="s">
        <v>134</v>
      </c>
      <c r="C39" s="262" t="s">
        <v>135</v>
      </c>
      <c r="D39" s="263" t="s">
        <v>136</v>
      </c>
      <c r="E39" s="264">
        <v>19.899999999999999</v>
      </c>
      <c r="F39" s="265">
        <v>28.399999618530273</v>
      </c>
      <c r="G39" s="203">
        <v>42.713565922262696</v>
      </c>
      <c r="H39" s="266" t="s">
        <v>508</v>
      </c>
      <c r="I39" s="267">
        <v>44074</v>
      </c>
      <c r="J39" s="206">
        <v>0.60667340748228327</v>
      </c>
      <c r="K39" s="206">
        <v>-3.9621639882245097</v>
      </c>
      <c r="L39" s="207">
        <v>-38.915832770581382</v>
      </c>
      <c r="M39" s="207">
        <v>-32.2322492763494</v>
      </c>
      <c r="N39" s="268">
        <v>34.476999999999997</v>
      </c>
      <c r="O39" s="268">
        <v>15.727</v>
      </c>
      <c r="P39" s="208">
        <v>881.02919999999995</v>
      </c>
      <c r="Q39" s="201">
        <v>170884.64710115001</v>
      </c>
      <c r="R39" s="201">
        <v>144035.41699999999</v>
      </c>
      <c r="S39" s="269">
        <v>101708.444</v>
      </c>
      <c r="T39" s="269">
        <v>109661.22200000001</v>
      </c>
      <c r="U39" s="201" t="s">
        <v>86</v>
      </c>
      <c r="V39" s="269" t="s">
        <v>86</v>
      </c>
      <c r="W39" s="269" t="s">
        <v>86</v>
      </c>
      <c r="X39" s="266">
        <v>0</v>
      </c>
      <c r="Y39" s="266">
        <v>0</v>
      </c>
      <c r="Z39" s="266">
        <v>0</v>
      </c>
      <c r="AA39" s="201">
        <v>16583.915000000001</v>
      </c>
      <c r="AB39" s="269">
        <v>16683.867000000002</v>
      </c>
      <c r="AC39" s="269">
        <v>21329.066999999999</v>
      </c>
      <c r="AD39" s="201">
        <v>120003.81099999999</v>
      </c>
      <c r="AE39" s="201">
        <v>290888.45810115</v>
      </c>
      <c r="AF39" s="266">
        <v>1.7258709999999999</v>
      </c>
      <c r="AG39" s="215">
        <v>8.6727160305234055</v>
      </c>
      <c r="AH39" s="213">
        <v>9.8466105888174162</v>
      </c>
      <c r="AI39" s="213">
        <v>9.8466105888174162</v>
      </c>
      <c r="AJ39" s="213">
        <v>7.837731390311145</v>
      </c>
      <c r="AK39" s="213">
        <v>0</v>
      </c>
      <c r="AL39" s="213">
        <v>0</v>
      </c>
      <c r="AM39" s="213">
        <v>0</v>
      </c>
      <c r="AN39" s="275">
        <v>13.723902839799937</v>
      </c>
      <c r="AO39" s="276">
        <v>11.83</v>
      </c>
      <c r="AP39" s="276">
        <v>14.968</v>
      </c>
      <c r="AQ39" s="122">
        <v>1</v>
      </c>
    </row>
    <row r="40" spans="1:43" s="120" customFormat="1" ht="9" customHeight="1">
      <c r="A40" s="2"/>
      <c r="B40" s="261" t="s">
        <v>137</v>
      </c>
      <c r="C40" s="262" t="s">
        <v>28</v>
      </c>
      <c r="D40" s="263" t="s">
        <v>138</v>
      </c>
      <c r="E40" s="264">
        <v>23.1</v>
      </c>
      <c r="F40" s="265">
        <v>31.899999618530273</v>
      </c>
      <c r="G40" s="203">
        <v>38.095236443853999</v>
      </c>
      <c r="H40" s="266" t="s">
        <v>428</v>
      </c>
      <c r="I40" s="267">
        <v>44074</v>
      </c>
      <c r="J40" s="206">
        <v>0.8733624454148492</v>
      </c>
      <c r="K40" s="206">
        <v>-1.8483110261312885</v>
      </c>
      <c r="L40" s="207">
        <v>-35.368344478330208</v>
      </c>
      <c r="M40" s="207">
        <v>-30.836252582412648</v>
      </c>
      <c r="N40" s="268">
        <v>37.688000000000002</v>
      </c>
      <c r="O40" s="268">
        <v>20</v>
      </c>
      <c r="P40" s="208">
        <v>900.44809999999995</v>
      </c>
      <c r="Q40" s="201">
        <v>220723.90972236003</v>
      </c>
      <c r="R40" s="201">
        <v>173584</v>
      </c>
      <c r="S40" s="269">
        <v>114157.40000000001</v>
      </c>
      <c r="T40" s="269">
        <v>123701</v>
      </c>
      <c r="U40" s="201" t="s">
        <v>86</v>
      </c>
      <c r="V40" s="269" t="s">
        <v>86</v>
      </c>
      <c r="W40" s="269" t="s">
        <v>86</v>
      </c>
      <c r="X40" s="266">
        <v>0</v>
      </c>
      <c r="Y40" s="266">
        <v>0</v>
      </c>
      <c r="Z40" s="266">
        <v>0</v>
      </c>
      <c r="AA40" s="201">
        <v>24907</v>
      </c>
      <c r="AB40" s="269">
        <v>18667.8</v>
      </c>
      <c r="AC40" s="269">
        <v>23729.267</v>
      </c>
      <c r="AD40" s="201">
        <v>181063</v>
      </c>
      <c r="AE40" s="201">
        <v>401786.90972236003</v>
      </c>
      <c r="AF40" s="266">
        <v>1.2771600000000001</v>
      </c>
      <c r="AG40" s="215">
        <v>5.5288313787220869</v>
      </c>
      <c r="AH40" s="213">
        <v>12.056367432150314</v>
      </c>
      <c r="AI40" s="213">
        <v>12.056367432150314</v>
      </c>
      <c r="AJ40" s="213">
        <v>9.6370463078848552</v>
      </c>
      <c r="AK40" s="213">
        <v>0</v>
      </c>
      <c r="AL40" s="213">
        <v>0</v>
      </c>
      <c r="AM40" s="213">
        <v>0</v>
      </c>
      <c r="AN40" s="275">
        <v>18.576223150357997</v>
      </c>
      <c r="AO40" s="276">
        <v>13.914</v>
      </c>
      <c r="AP40" s="276">
        <v>17.238</v>
      </c>
      <c r="AQ40" s="122">
        <v>1</v>
      </c>
    </row>
    <row r="41" spans="1:43" s="120" customFormat="1" ht="9" customHeight="1">
      <c r="A41" s="2"/>
      <c r="B41" s="261" t="s">
        <v>139</v>
      </c>
      <c r="C41" s="262" t="s">
        <v>140</v>
      </c>
      <c r="D41" s="263" t="s">
        <v>141</v>
      </c>
      <c r="E41" s="264">
        <v>27.49</v>
      </c>
      <c r="F41" s="265">
        <v>36</v>
      </c>
      <c r="G41" s="203">
        <v>30.956711531465999</v>
      </c>
      <c r="H41" s="266" t="s">
        <v>507</v>
      </c>
      <c r="I41" s="267" t="s">
        <v>510</v>
      </c>
      <c r="J41" s="206">
        <v>0.6959706959706935</v>
      </c>
      <c r="K41" s="206">
        <v>-2.7934936350778039</v>
      </c>
      <c r="L41" s="207">
        <v>-41.121034933281933</v>
      </c>
      <c r="M41" s="207">
        <v>-33.444702692233207</v>
      </c>
      <c r="N41" s="268">
        <v>51.58</v>
      </c>
      <c r="O41" s="268">
        <v>21.87</v>
      </c>
      <c r="P41" s="208">
        <v>80.855270000000004</v>
      </c>
      <c r="Q41" s="201">
        <v>103153.40549424</v>
      </c>
      <c r="R41" s="201">
        <v>82650.195000000007</v>
      </c>
      <c r="S41" s="269">
        <v>66354.555999999997</v>
      </c>
      <c r="T41" s="269">
        <v>71128.667000000001</v>
      </c>
      <c r="U41" s="201" t="s">
        <v>86</v>
      </c>
      <c r="V41" s="269" t="s">
        <v>86</v>
      </c>
      <c r="W41" s="269" t="s">
        <v>86</v>
      </c>
      <c r="X41" s="266">
        <v>0</v>
      </c>
      <c r="Y41" s="266">
        <v>0</v>
      </c>
      <c r="Z41" s="266">
        <v>0</v>
      </c>
      <c r="AA41" s="201">
        <v>12582.477000000001</v>
      </c>
      <c r="AB41" s="269">
        <v>11138</v>
      </c>
      <c r="AC41" s="269">
        <v>12327.75</v>
      </c>
      <c r="AD41" s="201">
        <v>109355.31200000001</v>
      </c>
      <c r="AE41" s="201">
        <v>212508.71749424</v>
      </c>
      <c r="AF41" s="266">
        <v>2.8050510000000002</v>
      </c>
      <c r="AG41" s="215">
        <v>10.20389628349629</v>
      </c>
      <c r="AH41" s="213">
        <v>9.1389627659574462</v>
      </c>
      <c r="AI41" s="213">
        <v>9.1389627659574462</v>
      </c>
      <c r="AJ41" s="213">
        <v>8.3429438543247336</v>
      </c>
      <c r="AK41" s="213">
        <v>0</v>
      </c>
      <c r="AL41" s="213">
        <v>0</v>
      </c>
      <c r="AM41" s="213">
        <v>0</v>
      </c>
      <c r="AN41" s="275">
        <v>14.165182748131041</v>
      </c>
      <c r="AO41" s="276">
        <v>14.907999999999999</v>
      </c>
      <c r="AP41" s="276">
        <v>15.765000000000001</v>
      </c>
      <c r="AQ41" s="122">
        <v>1</v>
      </c>
    </row>
    <row r="42" spans="1:43" s="120" customFormat="1" ht="9" customHeight="1">
      <c r="A42" s="2"/>
      <c r="B42" s="261"/>
      <c r="C42" s="263"/>
      <c r="D42" s="263"/>
      <c r="E42" s="264"/>
      <c r="F42" s="265"/>
      <c r="G42" s="203"/>
      <c r="H42" s="266"/>
      <c r="I42" s="267"/>
      <c r="J42" s="206"/>
      <c r="K42" s="206"/>
      <c r="L42" s="207"/>
      <c r="M42" s="207"/>
      <c r="N42" s="268"/>
      <c r="O42" s="268"/>
      <c r="P42" s="208"/>
      <c r="Q42" s="201"/>
      <c r="R42" s="201"/>
      <c r="S42" s="269"/>
      <c r="T42" s="269"/>
      <c r="U42" s="201"/>
      <c r="V42" s="269"/>
      <c r="W42" s="269"/>
      <c r="X42" s="266"/>
      <c r="Y42" s="266"/>
      <c r="Z42" s="266"/>
      <c r="AA42" s="201"/>
      <c r="AB42" s="269"/>
      <c r="AC42" s="269"/>
      <c r="AD42" s="201"/>
      <c r="AE42" s="201"/>
      <c r="AF42" s="266"/>
      <c r="AG42" s="270"/>
      <c r="AH42" s="213"/>
      <c r="AI42" s="213"/>
      <c r="AJ42" s="213"/>
      <c r="AK42" s="213"/>
      <c r="AL42" s="213"/>
      <c r="AM42" s="213"/>
      <c r="AN42" s="275"/>
      <c r="AO42" s="276"/>
      <c r="AP42" s="276"/>
      <c r="AQ42" s="123"/>
    </row>
    <row r="43" spans="1:43" s="120" customFormat="1" ht="9" customHeight="1">
      <c r="A43" s="2"/>
      <c r="B43" s="249" t="s">
        <v>142</v>
      </c>
      <c r="C43" s="250"/>
      <c r="D43" s="250"/>
      <c r="E43" s="251"/>
      <c r="F43" s="252"/>
      <c r="G43" s="253"/>
      <c r="H43" s="254"/>
      <c r="I43" s="255"/>
      <c r="J43" s="272"/>
      <c r="K43" s="272"/>
      <c r="L43" s="256"/>
      <c r="M43" s="257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8"/>
      <c r="AH43" s="259">
        <v>91.611932316744131</v>
      </c>
      <c r="AI43" s="259">
        <v>91.611932316744131</v>
      </c>
      <c r="AJ43" s="259">
        <v>21.277695857561287</v>
      </c>
      <c r="AK43" s="259">
        <v>3.1458882300471926</v>
      </c>
      <c r="AL43" s="259">
        <v>7.4918851321269981</v>
      </c>
      <c r="AM43" s="259">
        <v>6.0703107966112189</v>
      </c>
      <c r="AN43" s="260">
        <v>8.545598604342409</v>
      </c>
      <c r="AO43" s="260">
        <v>8.0177499999999995</v>
      </c>
      <c r="AP43" s="260">
        <v>10.21725</v>
      </c>
      <c r="AQ43" s="123"/>
    </row>
    <row r="44" spans="1:43" s="120" customFormat="1" ht="9" customHeight="1">
      <c r="A44" s="2"/>
      <c r="B44" s="261" t="s">
        <v>143</v>
      </c>
      <c r="C44" s="262" t="s">
        <v>144</v>
      </c>
      <c r="D44" s="263" t="s">
        <v>145</v>
      </c>
      <c r="E44" s="264">
        <v>12.73</v>
      </c>
      <c r="F44" s="265">
        <v>15.965328216552734</v>
      </c>
      <c r="G44" s="203">
        <v>25.414989917931919</v>
      </c>
      <c r="H44" s="266" t="s">
        <v>428</v>
      </c>
      <c r="I44" s="267">
        <v>44074</v>
      </c>
      <c r="J44" s="206">
        <v>-0.23510971786833146</v>
      </c>
      <c r="K44" s="206">
        <v>-5.2827380952380931</v>
      </c>
      <c r="L44" s="207">
        <v>-34.492872948078016</v>
      </c>
      <c r="M44" s="207">
        <v>-26.969192817394294</v>
      </c>
      <c r="N44" s="268">
        <v>23.797999999999998</v>
      </c>
      <c r="O44" s="268">
        <v>10.677</v>
      </c>
      <c r="P44" s="208">
        <v>8.4284929999999996</v>
      </c>
      <c r="Q44" s="201">
        <v>2779.7107956099999</v>
      </c>
      <c r="R44" s="201">
        <v>3626.674</v>
      </c>
      <c r="S44" s="269">
        <v>1375</v>
      </c>
      <c r="T44" s="269">
        <v>1564</v>
      </c>
      <c r="U44" s="201" t="s">
        <v>86</v>
      </c>
      <c r="V44" s="269" t="s">
        <v>86</v>
      </c>
      <c r="W44" s="269" t="s">
        <v>86</v>
      </c>
      <c r="X44" s="266">
        <v>0</v>
      </c>
      <c r="Y44" s="266">
        <v>0</v>
      </c>
      <c r="Z44" s="266">
        <v>0</v>
      </c>
      <c r="AA44" s="201">
        <v>418.08600000000001</v>
      </c>
      <c r="AB44" s="269">
        <v>328.40000000000003</v>
      </c>
      <c r="AC44" s="269">
        <v>421</v>
      </c>
      <c r="AD44" s="201">
        <v>16014.489000000001</v>
      </c>
      <c r="AE44" s="201">
        <v>18794.199795610002</v>
      </c>
      <c r="AF44" s="266">
        <v>0.64826519999999999</v>
      </c>
      <c r="AG44" s="215">
        <v>5.0924209188684548</v>
      </c>
      <c r="AH44" s="213">
        <v>8.3093994778067888</v>
      </c>
      <c r="AI44" s="213">
        <v>8.3093994778067888</v>
      </c>
      <c r="AJ44" s="213">
        <v>6.4882772680937819</v>
      </c>
      <c r="AK44" s="213">
        <v>0</v>
      </c>
      <c r="AL44" s="213">
        <v>0</v>
      </c>
      <c r="AM44" s="213">
        <v>0</v>
      </c>
      <c r="AN44" s="275">
        <v>12.031525266907483</v>
      </c>
      <c r="AO44" s="276">
        <v>7.915</v>
      </c>
      <c r="AP44" s="276">
        <v>10.450000000000001</v>
      </c>
      <c r="AQ44" s="122">
        <v>1</v>
      </c>
    </row>
    <row r="45" spans="1:43" s="120" customFormat="1" ht="9" customHeight="1">
      <c r="A45" s="2"/>
      <c r="B45" s="261" t="s">
        <v>437</v>
      </c>
      <c r="C45" s="262" t="s">
        <v>438</v>
      </c>
      <c r="D45" s="263" t="s">
        <v>439</v>
      </c>
      <c r="E45" s="264">
        <v>17.649999999999999</v>
      </c>
      <c r="F45" s="265">
        <v>11.891003608703613</v>
      </c>
      <c r="G45" s="203">
        <v>-32.628874738223146</v>
      </c>
      <c r="H45" s="266" t="s">
        <v>507</v>
      </c>
      <c r="I45" s="267">
        <v>44074</v>
      </c>
      <c r="J45" s="206">
        <v>-0.50732807215332354</v>
      </c>
      <c r="K45" s="206">
        <v>-21.240517626059795</v>
      </c>
      <c r="L45" s="207">
        <v>13.126522240738359</v>
      </c>
      <c r="M45" s="207">
        <v>-9.7602126898103325</v>
      </c>
      <c r="N45" s="268">
        <v>24.48</v>
      </c>
      <c r="O45" s="268">
        <v>5.7859999999999996</v>
      </c>
      <c r="P45" s="208">
        <v>61.856529999999999</v>
      </c>
      <c r="Q45" s="201">
        <v>12967.118704519999</v>
      </c>
      <c r="R45" s="201">
        <v>720.02700000000004</v>
      </c>
      <c r="S45" s="269">
        <v>1101.75</v>
      </c>
      <c r="T45" s="269">
        <v>1547.25</v>
      </c>
      <c r="U45" s="201" t="s">
        <v>86</v>
      </c>
      <c r="V45" s="269" t="s">
        <v>86</v>
      </c>
      <c r="W45" s="269" t="s">
        <v>86</v>
      </c>
      <c r="X45" s="266">
        <v>0</v>
      </c>
      <c r="Y45" s="266">
        <v>0</v>
      </c>
      <c r="Z45" s="266">
        <v>0</v>
      </c>
      <c r="AA45" s="201">
        <v>67.742000000000004</v>
      </c>
      <c r="AB45" s="269">
        <v>23.324999999999999</v>
      </c>
      <c r="AC45" s="269">
        <v>128.72499999999999</v>
      </c>
      <c r="AD45" s="201">
        <v>-980.66600000000017</v>
      </c>
      <c r="AE45" s="201">
        <v>11986.452704519997</v>
      </c>
      <c r="AF45" s="266">
        <v>9.3134289999999995E-2</v>
      </c>
      <c r="AG45" s="215">
        <v>0.52767303949037292</v>
      </c>
      <c r="AH45" s="213">
        <v>333.01886792452831</v>
      </c>
      <c r="AI45" s="213">
        <v>333.01886792452831</v>
      </c>
      <c r="AJ45" s="213">
        <v>57.868852459016388</v>
      </c>
      <c r="AK45" s="213">
        <v>0</v>
      </c>
      <c r="AL45" s="213">
        <v>0</v>
      </c>
      <c r="AM45" s="213">
        <v>0</v>
      </c>
      <c r="AN45" s="275">
        <v>10.122742383438538</v>
      </c>
      <c r="AO45" s="276">
        <v>-0.76</v>
      </c>
      <c r="AP45" s="276">
        <v>3.355</v>
      </c>
      <c r="AQ45" s="122">
        <v>1</v>
      </c>
    </row>
    <row r="46" spans="1:43" s="120" customFormat="1" ht="9" customHeight="1">
      <c r="A46" s="2"/>
      <c r="B46" s="261" t="s">
        <v>413</v>
      </c>
      <c r="C46" s="262" t="s">
        <v>414</v>
      </c>
      <c r="D46" s="263" t="s">
        <v>415</v>
      </c>
      <c r="E46" s="264">
        <v>73.2</v>
      </c>
      <c r="F46" s="265">
        <v>56.299999237060547</v>
      </c>
      <c r="G46" s="203">
        <v>-23.087432736256087</v>
      </c>
      <c r="H46" s="266" t="s">
        <v>428</v>
      </c>
      <c r="I46" s="267">
        <v>44074</v>
      </c>
      <c r="J46" s="206">
        <v>0.82644628099175499</v>
      </c>
      <c r="K46" s="206">
        <v>-8.875886966264158</v>
      </c>
      <c r="L46" s="207">
        <v>-2.4065062329177933</v>
      </c>
      <c r="M46" s="207">
        <v>29.326336990512548</v>
      </c>
      <c r="N46" s="268">
        <v>93.9</v>
      </c>
      <c r="O46" s="268">
        <v>25.53</v>
      </c>
      <c r="P46" s="208">
        <v>301.8322</v>
      </c>
      <c r="Q46" s="201">
        <v>66190.050092399993</v>
      </c>
      <c r="R46" s="201">
        <v>12654.743</v>
      </c>
      <c r="S46" s="269">
        <v>8977</v>
      </c>
      <c r="T46" s="269">
        <v>10771</v>
      </c>
      <c r="U46" s="201">
        <v>9976.0400000000009</v>
      </c>
      <c r="V46" s="269">
        <v>4189</v>
      </c>
      <c r="W46" s="269">
        <v>5170</v>
      </c>
      <c r="X46" s="266">
        <v>78.832418801393288</v>
      </c>
      <c r="Y46" s="266">
        <v>46.663696112286956</v>
      </c>
      <c r="Z46" s="266">
        <v>47.999257264877912</v>
      </c>
      <c r="AA46" s="201">
        <v>2360.7840000000001</v>
      </c>
      <c r="AB46" s="269">
        <v>3409.4</v>
      </c>
      <c r="AC46" s="269">
        <v>4255.6000000000004</v>
      </c>
      <c r="AD46" s="201">
        <v>90727.483999999997</v>
      </c>
      <c r="AE46" s="201">
        <v>156917.53409239999</v>
      </c>
      <c r="AF46" s="266">
        <v>1.2098679999999999</v>
      </c>
      <c r="AG46" s="215">
        <v>1.6528257255345746</v>
      </c>
      <c r="AH46" s="213">
        <v>19.416445623342177</v>
      </c>
      <c r="AI46" s="213">
        <v>19.416445623342177</v>
      </c>
      <c r="AJ46" s="213">
        <v>15.647712697734075</v>
      </c>
      <c r="AK46" s="213">
        <v>15.729441150235964</v>
      </c>
      <c r="AL46" s="213">
        <v>37.459425660634992</v>
      </c>
      <c r="AM46" s="213">
        <v>30.351553983056093</v>
      </c>
      <c r="AN46" s="275">
        <v>12.633719600993201</v>
      </c>
      <c r="AO46" s="276">
        <v>14.325000000000001</v>
      </c>
      <c r="AP46" s="276">
        <v>15.298</v>
      </c>
      <c r="AQ46" s="122">
        <v>1</v>
      </c>
    </row>
    <row r="47" spans="1:43" s="120" customFormat="1" ht="9" customHeight="1">
      <c r="A47" s="2"/>
      <c r="B47" s="261" t="s">
        <v>146</v>
      </c>
      <c r="C47" s="262" t="s">
        <v>147</v>
      </c>
      <c r="D47" s="263" t="s">
        <v>148</v>
      </c>
      <c r="E47" s="264">
        <v>12.29</v>
      </c>
      <c r="F47" s="265">
        <v>18.600000381469727</v>
      </c>
      <c r="G47" s="203">
        <v>51.342558026604792</v>
      </c>
      <c r="H47" s="266" t="s">
        <v>431</v>
      </c>
      <c r="I47" s="267">
        <v>44074</v>
      </c>
      <c r="J47" s="206">
        <v>0.65520065520063842</v>
      </c>
      <c r="K47" s="206">
        <v>-6.3262195121951192</v>
      </c>
      <c r="L47" s="207">
        <v>-41.673389967253584</v>
      </c>
      <c r="M47" s="207">
        <v>-46.541974771639836</v>
      </c>
      <c r="N47" s="268">
        <v>24.07</v>
      </c>
      <c r="O47" s="268">
        <v>10.54</v>
      </c>
      <c r="P47" s="208">
        <v>31.163640000000001</v>
      </c>
      <c r="Q47" s="201">
        <v>5395.1558965599997</v>
      </c>
      <c r="R47" s="201">
        <v>11880.164000000001</v>
      </c>
      <c r="S47" s="269">
        <v>7457.3330000000005</v>
      </c>
      <c r="T47" s="269">
        <v>7847</v>
      </c>
      <c r="U47" s="201" t="s">
        <v>86</v>
      </c>
      <c r="V47" s="269" t="s">
        <v>86</v>
      </c>
      <c r="W47" s="269" t="s">
        <v>86</v>
      </c>
      <c r="X47" s="266">
        <v>0</v>
      </c>
      <c r="Y47" s="266">
        <v>0</v>
      </c>
      <c r="Z47" s="266">
        <v>0</v>
      </c>
      <c r="AA47" s="201">
        <v>1048.6289999999999</v>
      </c>
      <c r="AB47" s="269">
        <v>880.80000000000007</v>
      </c>
      <c r="AC47" s="269">
        <v>983.77800000000002</v>
      </c>
      <c r="AD47" s="201">
        <v>-7380.5460000000003</v>
      </c>
      <c r="AE47" s="201">
        <v>-1985.3901034400005</v>
      </c>
      <c r="AF47" s="266">
        <v>0.68802280000000005</v>
      </c>
      <c r="AG47" s="215">
        <v>5.5982326471873476</v>
      </c>
      <c r="AH47" s="213">
        <v>5.7030162412993031</v>
      </c>
      <c r="AI47" s="213">
        <v>5.7030162412993031</v>
      </c>
      <c r="AJ47" s="213">
        <v>5.105941005400914</v>
      </c>
      <c r="AK47" s="213">
        <v>0</v>
      </c>
      <c r="AL47" s="213">
        <v>0</v>
      </c>
      <c r="AM47" s="213">
        <v>0</v>
      </c>
      <c r="AN47" s="275">
        <v>14.659148549882236</v>
      </c>
      <c r="AO47" s="276">
        <v>10.591000000000001</v>
      </c>
      <c r="AP47" s="276">
        <v>11.766</v>
      </c>
      <c r="AQ47" s="122">
        <v>1</v>
      </c>
    </row>
    <row r="48" spans="1:43" s="120" customFormat="1" ht="9" customHeight="1">
      <c r="A48" s="2"/>
      <c r="B48" s="261" t="s">
        <v>149</v>
      </c>
      <c r="C48" s="262" t="s">
        <v>150</v>
      </c>
      <c r="D48" s="263" t="s">
        <v>151</v>
      </c>
      <c r="E48" s="264">
        <v>2.6</v>
      </c>
      <c r="F48" s="265">
        <v>4.5</v>
      </c>
      <c r="G48" s="203">
        <v>73.076923076923066</v>
      </c>
      <c r="H48" s="266" t="s">
        <v>429</v>
      </c>
      <c r="I48" s="267" t="s">
        <v>430</v>
      </c>
      <c r="J48" s="206">
        <v>0.38610038610038533</v>
      </c>
      <c r="K48" s="206">
        <v>-7.1428571428571281</v>
      </c>
      <c r="L48" s="207">
        <v>-38.095238095238095</v>
      </c>
      <c r="M48" s="207">
        <v>-17.197452229299358</v>
      </c>
      <c r="N48" s="268">
        <v>4.9400000000000004</v>
      </c>
      <c r="O48" s="268">
        <v>1.35</v>
      </c>
      <c r="P48" s="208">
        <v>0.389984</v>
      </c>
      <c r="Q48" s="201">
        <v>412.24852240000001</v>
      </c>
      <c r="R48" s="201">
        <v>746.66399999999999</v>
      </c>
      <c r="S48" s="269" t="s">
        <v>86</v>
      </c>
      <c r="T48" s="269" t="s">
        <v>86</v>
      </c>
      <c r="U48" s="201" t="s">
        <v>86</v>
      </c>
      <c r="V48" s="269" t="s">
        <v>86</v>
      </c>
      <c r="W48" s="269" t="s">
        <v>86</v>
      </c>
      <c r="X48" s="266">
        <v>0</v>
      </c>
      <c r="Y48" s="266">
        <v>0</v>
      </c>
      <c r="Z48" s="266">
        <v>0</v>
      </c>
      <c r="AA48" s="201">
        <v>-59.706000000000003</v>
      </c>
      <c r="AB48" s="269" t="s">
        <v>86</v>
      </c>
      <c r="AC48" s="269" t="s">
        <v>86</v>
      </c>
      <c r="AD48" s="201">
        <v>1017.987</v>
      </c>
      <c r="AE48" s="201">
        <v>1430.2355224</v>
      </c>
      <c r="AF48" s="266">
        <v>0</v>
      </c>
      <c r="AG48" s="215" t="s">
        <v>86</v>
      </c>
      <c r="AH48" s="213" t="s">
        <v>86</v>
      </c>
      <c r="AI48" s="213" t="s">
        <v>86</v>
      </c>
      <c r="AJ48" s="213" t="s">
        <v>86</v>
      </c>
      <c r="AK48" s="213">
        <v>0</v>
      </c>
      <c r="AL48" s="213">
        <v>0</v>
      </c>
      <c r="AM48" s="213">
        <v>0</v>
      </c>
      <c r="AN48" s="275">
        <v>-6.7191427795094185</v>
      </c>
      <c r="AO48" s="276" t="s">
        <v>86</v>
      </c>
      <c r="AP48" s="276" t="s">
        <v>86</v>
      </c>
      <c r="AQ48" s="122">
        <v>1</v>
      </c>
    </row>
    <row r="49" spans="1:43" s="120" customFormat="1" ht="9" customHeight="1">
      <c r="A49" s="2"/>
      <c r="B49" s="278"/>
      <c r="C49" s="278"/>
      <c r="D49" s="278"/>
      <c r="E49" s="278"/>
      <c r="F49" s="278"/>
      <c r="G49" s="279"/>
      <c r="H49" s="278"/>
      <c r="I49" s="280"/>
      <c r="J49" s="281"/>
      <c r="K49" s="281"/>
      <c r="L49" s="278"/>
      <c r="M49" s="278"/>
      <c r="N49" s="278"/>
      <c r="O49" s="278"/>
      <c r="P49" s="278"/>
      <c r="Q49" s="196"/>
      <c r="R49" s="197"/>
      <c r="S49" s="282"/>
      <c r="T49" s="278"/>
      <c r="U49" s="278"/>
      <c r="V49" s="278"/>
      <c r="W49" s="278"/>
      <c r="X49" s="278"/>
      <c r="Y49" s="278"/>
      <c r="Z49" s="278"/>
      <c r="AA49" s="283"/>
      <c r="AB49" s="283"/>
      <c r="AC49" s="278"/>
      <c r="AD49" s="278"/>
      <c r="AE49" s="278"/>
      <c r="AF49" s="278"/>
      <c r="AG49" s="284"/>
      <c r="AH49" s="285"/>
      <c r="AI49" s="285"/>
      <c r="AJ49" s="286"/>
      <c r="AK49" s="285"/>
      <c r="AL49" s="286"/>
      <c r="AM49" s="286"/>
      <c r="AN49" s="278"/>
      <c r="AO49" s="278"/>
      <c r="AP49" s="278"/>
      <c r="AQ49" s="122"/>
    </row>
    <row r="50" spans="1:43" s="120" customFormat="1" ht="9" customHeight="1">
      <c r="A50" s="2"/>
      <c r="B50" s="249" t="s">
        <v>354</v>
      </c>
      <c r="C50" s="250"/>
      <c r="D50" s="250"/>
      <c r="E50" s="251"/>
      <c r="F50" s="252"/>
      <c r="G50" s="253"/>
      <c r="H50" s="254"/>
      <c r="I50" s="255"/>
      <c r="J50" s="272"/>
      <c r="K50" s="272"/>
      <c r="L50" s="256"/>
      <c r="M50" s="257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8"/>
      <c r="AH50" s="259">
        <v>20.12448695113525</v>
      </c>
      <c r="AI50" s="259">
        <v>20.12448695113525</v>
      </c>
      <c r="AJ50" s="259">
        <v>12.032893193986878</v>
      </c>
      <c r="AK50" s="259">
        <v>6.3613698294608847</v>
      </c>
      <c r="AL50" s="259">
        <v>4.9569643145776645</v>
      </c>
      <c r="AM50" s="259">
        <v>4.2542362738917232</v>
      </c>
      <c r="AN50" s="260">
        <v>24.381568205493327</v>
      </c>
      <c r="AO50" s="260">
        <v>15.035</v>
      </c>
      <c r="AP50" s="260">
        <v>17.146000000000001</v>
      </c>
      <c r="AQ50" s="123"/>
    </row>
    <row r="51" spans="1:43" s="120" customFormat="1" ht="9" customHeight="1">
      <c r="A51" s="2"/>
      <c r="B51" s="261" t="s">
        <v>383</v>
      </c>
      <c r="C51" s="262" t="s">
        <v>434</v>
      </c>
      <c r="D51" s="263" t="s">
        <v>435</v>
      </c>
      <c r="E51" s="264">
        <v>57.36</v>
      </c>
      <c r="F51" s="265">
        <v>66.0625</v>
      </c>
      <c r="G51" s="203">
        <v>15.171722454672242</v>
      </c>
      <c r="H51" s="266" t="s">
        <v>429</v>
      </c>
      <c r="I51" s="267" t="s">
        <v>430</v>
      </c>
      <c r="J51" s="206">
        <v>2.2459893048128343</v>
      </c>
      <c r="K51" s="206">
        <v>-2.4489795918367308</v>
      </c>
      <c r="L51" s="207">
        <v>37.175654669377025</v>
      </c>
      <c r="M51" s="207">
        <v>31.000776503905357</v>
      </c>
      <c r="N51" s="268">
        <v>69.75</v>
      </c>
      <c r="O51" s="268">
        <v>29.018999999999998</v>
      </c>
      <c r="P51" s="208">
        <v>731.87609999999995</v>
      </c>
      <c r="Q51" s="201">
        <v>118112.18378639998</v>
      </c>
      <c r="R51" s="201">
        <v>4831.915</v>
      </c>
      <c r="S51" s="269">
        <v>7721.75</v>
      </c>
      <c r="T51" s="269">
        <v>8268.5380000000005</v>
      </c>
      <c r="U51" s="201">
        <v>3343.049</v>
      </c>
      <c r="V51" s="269">
        <v>6118.8460000000005</v>
      </c>
      <c r="W51" s="269">
        <v>6469.3850000000002</v>
      </c>
      <c r="X51" s="266">
        <v>69.18683379157126</v>
      </c>
      <c r="Y51" s="266">
        <v>79.241700391750584</v>
      </c>
      <c r="Z51" s="266">
        <v>78.24097803021526</v>
      </c>
      <c r="AA51" s="201">
        <v>2087.444</v>
      </c>
      <c r="AB51" s="269">
        <v>4403.308</v>
      </c>
      <c r="AC51" s="269">
        <v>4614.0770000000002</v>
      </c>
      <c r="AD51" s="201">
        <v>-7144.4559999999983</v>
      </c>
      <c r="AE51" s="201">
        <v>110967.72778639998</v>
      </c>
      <c r="AF51" s="266">
        <v>1.448145</v>
      </c>
      <c r="AG51" s="215">
        <v>2.524660720984806</v>
      </c>
      <c r="AH51" s="213">
        <v>26.703910614525139</v>
      </c>
      <c r="AI51" s="213">
        <v>26.703910614525139</v>
      </c>
      <c r="AJ51" s="213">
        <v>25.966500679040287</v>
      </c>
      <c r="AK51" s="213">
        <v>33.193569040238408</v>
      </c>
      <c r="AL51" s="213">
        <v>18.135401313646391</v>
      </c>
      <c r="AM51" s="213">
        <v>17.15274756200164</v>
      </c>
      <c r="AN51" s="275">
        <v>8.4627259108520807</v>
      </c>
      <c r="AO51" s="276">
        <v>17.615000000000002</v>
      </c>
      <c r="AP51" s="276">
        <v>18.87</v>
      </c>
      <c r="AQ51" s="122">
        <v>1</v>
      </c>
    </row>
    <row r="52" spans="1:43" s="120" customFormat="1" ht="9" customHeight="1">
      <c r="A52" s="2"/>
      <c r="B52" s="261" t="s">
        <v>154</v>
      </c>
      <c r="C52" s="262" t="s">
        <v>155</v>
      </c>
      <c r="D52" s="263" t="s">
        <v>156</v>
      </c>
      <c r="E52" s="264">
        <v>14.15</v>
      </c>
      <c r="F52" s="265">
        <v>13.800000190734863</v>
      </c>
      <c r="G52" s="203">
        <v>-2.4734968852659911</v>
      </c>
      <c r="H52" s="266" t="s">
        <v>429</v>
      </c>
      <c r="I52" s="267" t="s">
        <v>430</v>
      </c>
      <c r="J52" s="206">
        <v>-4.3272481406355539</v>
      </c>
      <c r="K52" s="206">
        <v>-14.034021871202917</v>
      </c>
      <c r="L52" s="207">
        <v>16.633696010550626</v>
      </c>
      <c r="M52" s="207">
        <v>120.09643801524344</v>
      </c>
      <c r="N52" s="268">
        <v>17.29</v>
      </c>
      <c r="O52" s="268">
        <v>6.17</v>
      </c>
      <c r="P52" s="208">
        <v>4.7044790000000001</v>
      </c>
      <c r="Q52" s="201">
        <v>591.47</v>
      </c>
      <c r="R52" s="201">
        <v>419.77100000000002</v>
      </c>
      <c r="S52" s="269">
        <v>453</v>
      </c>
      <c r="T52" s="269">
        <v>494</v>
      </c>
      <c r="U52" s="201">
        <v>81.483000000000004</v>
      </c>
      <c r="V52" s="269">
        <v>122.5</v>
      </c>
      <c r="W52" s="269">
        <v>138.5</v>
      </c>
      <c r="X52" s="266">
        <v>19.411298064897288</v>
      </c>
      <c r="Y52" s="266">
        <v>27.041942604856512</v>
      </c>
      <c r="Z52" s="266">
        <v>28.036437246963565</v>
      </c>
      <c r="AA52" s="201">
        <v>32.798999999999999</v>
      </c>
      <c r="AB52" s="269">
        <v>38.300000000000004</v>
      </c>
      <c r="AC52" s="269">
        <v>50.15</v>
      </c>
      <c r="AD52" s="201">
        <v>89.036000000000001</v>
      </c>
      <c r="AE52" s="201">
        <v>680.50600000000009</v>
      </c>
      <c r="AF52" s="266">
        <v>0.2165241</v>
      </c>
      <c r="AG52" s="215">
        <v>1.5302056137327591</v>
      </c>
      <c r="AH52" s="213" t="s">
        <v>86</v>
      </c>
      <c r="AI52" s="213" t="s">
        <v>86</v>
      </c>
      <c r="AJ52" s="213" t="s">
        <v>86</v>
      </c>
      <c r="AK52" s="213">
        <v>8.3515089036977042</v>
      </c>
      <c r="AL52" s="213">
        <v>5.5551510204081636</v>
      </c>
      <c r="AM52" s="213">
        <v>4.9134007220216613</v>
      </c>
      <c r="AN52" s="275">
        <v>14.115839521054168</v>
      </c>
      <c r="AO52" s="276" t="s">
        <v>86</v>
      </c>
      <c r="AP52" s="276" t="s">
        <v>86</v>
      </c>
      <c r="AQ52" s="122">
        <v>1</v>
      </c>
    </row>
    <row r="53" spans="1:43" s="120" customFormat="1" ht="9" customHeight="1">
      <c r="A53" s="2"/>
      <c r="B53" s="261" t="s">
        <v>152</v>
      </c>
      <c r="C53" s="262" t="s">
        <v>27</v>
      </c>
      <c r="D53" s="263" t="s">
        <v>153</v>
      </c>
      <c r="E53" s="264">
        <v>4.25</v>
      </c>
      <c r="F53" s="265">
        <v>5.3714284896850586</v>
      </c>
      <c r="G53" s="203">
        <v>26.386552698471966</v>
      </c>
      <c r="H53" s="266" t="s">
        <v>432</v>
      </c>
      <c r="I53" s="267" t="s">
        <v>430</v>
      </c>
      <c r="J53" s="206">
        <v>2.409638554216853</v>
      </c>
      <c r="K53" s="206">
        <v>-6.7982456140351033</v>
      </c>
      <c r="L53" s="207">
        <v>-49.028544015351393</v>
      </c>
      <c r="M53" s="207">
        <v>-48.875255623721884</v>
      </c>
      <c r="N53" s="268">
        <v>9.07</v>
      </c>
      <c r="O53" s="268">
        <v>3.23</v>
      </c>
      <c r="P53" s="208">
        <v>243.74799999999999</v>
      </c>
      <c r="Q53" s="201">
        <v>11546.464009249999</v>
      </c>
      <c r="R53" s="201">
        <v>11685.849</v>
      </c>
      <c r="S53" s="269">
        <v>5384</v>
      </c>
      <c r="T53" s="269">
        <v>5805</v>
      </c>
      <c r="U53" s="201">
        <v>4628.2359999999999</v>
      </c>
      <c r="V53" s="269">
        <v>2400</v>
      </c>
      <c r="W53" s="269">
        <v>2743.643</v>
      </c>
      <c r="X53" s="266">
        <v>39.605474963778839</v>
      </c>
      <c r="Y53" s="266">
        <v>44.576523031203571</v>
      </c>
      <c r="Z53" s="266">
        <v>47.263445305770887</v>
      </c>
      <c r="AA53" s="201">
        <v>3140.1030000000001</v>
      </c>
      <c r="AB53" s="269">
        <v>658.46699999999998</v>
      </c>
      <c r="AC53" s="269">
        <v>1006.933</v>
      </c>
      <c r="AD53" s="201">
        <v>6033.2430000000004</v>
      </c>
      <c r="AE53" s="201">
        <v>17579.70700925</v>
      </c>
      <c r="AF53" s="266">
        <v>7.6884900000000006E-2</v>
      </c>
      <c r="AG53" s="215">
        <v>1.8090563661911907</v>
      </c>
      <c r="AH53" s="213">
        <v>14.756944444444443</v>
      </c>
      <c r="AI53" s="213">
        <v>14.756944444444443</v>
      </c>
      <c r="AJ53" s="213">
        <v>10.340632603406325</v>
      </c>
      <c r="AK53" s="213">
        <v>3.7983601115522201</v>
      </c>
      <c r="AL53" s="213">
        <v>7.3248779205208336</v>
      </c>
      <c r="AM53" s="213">
        <v>6.4074323843335304</v>
      </c>
      <c r="AN53" s="275">
        <v>29.812583414010053</v>
      </c>
      <c r="AO53" s="276">
        <v>6.12</v>
      </c>
      <c r="AP53" s="276">
        <v>9.6560000000000006</v>
      </c>
      <c r="AQ53" s="122">
        <v>1</v>
      </c>
    </row>
    <row r="54" spans="1:43" s="120" customFormat="1" ht="9" customHeight="1">
      <c r="A54" s="2"/>
      <c r="B54" s="261" t="s">
        <v>407</v>
      </c>
      <c r="C54" s="262" t="s">
        <v>408</v>
      </c>
      <c r="D54" s="263" t="s">
        <v>409</v>
      </c>
      <c r="E54" s="264">
        <v>5.75</v>
      </c>
      <c r="F54" s="265">
        <v>12.443487167358398</v>
      </c>
      <c r="G54" s="203">
        <v>116.40847247579825</v>
      </c>
      <c r="H54" s="266" t="s">
        <v>432</v>
      </c>
      <c r="I54" s="267">
        <v>44011</v>
      </c>
      <c r="J54" s="206">
        <v>6.2846580406654251</v>
      </c>
      <c r="K54" s="206">
        <v>-19.354838709677413</v>
      </c>
      <c r="L54" s="207">
        <v>-83.752013337477749</v>
      </c>
      <c r="M54" s="207">
        <v>-82.827619161390516</v>
      </c>
      <c r="N54" s="268">
        <v>41.667999999999999</v>
      </c>
      <c r="O54" s="268">
        <v>5.33</v>
      </c>
      <c r="P54" s="208">
        <v>190.93559999999999</v>
      </c>
      <c r="Q54" s="201">
        <v>7290.3694090000008</v>
      </c>
      <c r="R54" s="201">
        <v>7097.0640000000003</v>
      </c>
      <c r="S54" s="269">
        <v>8197.75</v>
      </c>
      <c r="T54" s="269">
        <v>9193</v>
      </c>
      <c r="U54" s="201" t="s">
        <v>86</v>
      </c>
      <c r="V54" s="269" t="s">
        <v>86</v>
      </c>
      <c r="W54" s="269" t="s">
        <v>86</v>
      </c>
      <c r="X54" s="266">
        <v>0</v>
      </c>
      <c r="Y54" s="266">
        <v>0</v>
      </c>
      <c r="Z54" s="266">
        <v>0</v>
      </c>
      <c r="AA54" s="201">
        <v>1218.796</v>
      </c>
      <c r="AB54" s="269">
        <v>64.375</v>
      </c>
      <c r="AC54" s="269">
        <v>640.28600000000006</v>
      </c>
      <c r="AD54" s="201">
        <v>-35.863999999999997</v>
      </c>
      <c r="AE54" s="201">
        <v>7254.5054090000012</v>
      </c>
      <c r="AF54" s="266">
        <v>0.32796330000000001</v>
      </c>
      <c r="AG54" s="215">
        <v>5.7037089181982958</v>
      </c>
      <c r="AH54" s="213">
        <v>57.5</v>
      </c>
      <c r="AI54" s="213">
        <v>57.5</v>
      </c>
      <c r="AJ54" s="213">
        <v>7.4578469520103763</v>
      </c>
      <c r="AK54" s="213">
        <v>0</v>
      </c>
      <c r="AL54" s="213">
        <v>0</v>
      </c>
      <c r="AM54" s="213">
        <v>0</v>
      </c>
      <c r="AN54" s="275">
        <v>32.149879471740022</v>
      </c>
      <c r="AO54" s="276">
        <v>2.8170000000000002</v>
      </c>
      <c r="AP54" s="276">
        <v>12.124000000000001</v>
      </c>
      <c r="AQ54" s="122">
        <v>1</v>
      </c>
    </row>
    <row r="55" spans="1:43" s="120" customFormat="1" ht="9" customHeight="1">
      <c r="A55" s="2"/>
      <c r="B55" s="261" t="s">
        <v>157</v>
      </c>
      <c r="C55" s="262" t="s">
        <v>158</v>
      </c>
      <c r="D55" s="263" t="s">
        <v>159</v>
      </c>
      <c r="E55" s="264">
        <v>49.61</v>
      </c>
      <c r="F55" s="265">
        <v>58.5</v>
      </c>
      <c r="G55" s="203">
        <v>17.919774239064701</v>
      </c>
      <c r="H55" s="266" t="s">
        <v>429</v>
      </c>
      <c r="I55" s="267" t="s">
        <v>430</v>
      </c>
      <c r="J55" s="206">
        <v>0.50648298217179644</v>
      </c>
      <c r="K55" s="206">
        <v>-6.1483163072266311</v>
      </c>
      <c r="L55" s="207">
        <v>-18.22033199808779</v>
      </c>
      <c r="M55" s="207">
        <v>-10.0665301016986</v>
      </c>
      <c r="N55" s="268">
        <v>68.23</v>
      </c>
      <c r="O55" s="268">
        <v>39.47</v>
      </c>
      <c r="P55" s="208">
        <v>52.16901</v>
      </c>
      <c r="Q55" s="201">
        <v>16038.567218299999</v>
      </c>
      <c r="R55" s="201">
        <v>20689.620999999999</v>
      </c>
      <c r="S55" s="269">
        <v>16778</v>
      </c>
      <c r="T55" s="269">
        <v>17406.599999999999</v>
      </c>
      <c r="U55" s="201" t="s">
        <v>86</v>
      </c>
      <c r="V55" s="269" t="s">
        <v>86</v>
      </c>
      <c r="W55" s="269" t="s">
        <v>86</v>
      </c>
      <c r="X55" s="266">
        <v>0</v>
      </c>
      <c r="Y55" s="266">
        <v>0</v>
      </c>
      <c r="Z55" s="266">
        <v>0</v>
      </c>
      <c r="AA55" s="201">
        <v>1310.6199999999999</v>
      </c>
      <c r="AB55" s="269">
        <v>1434.9</v>
      </c>
      <c r="AC55" s="269">
        <v>1331.778</v>
      </c>
      <c r="AD55" s="201">
        <v>6207.3280000000004</v>
      </c>
      <c r="AE55" s="201">
        <v>22245.8952183</v>
      </c>
      <c r="AF55" s="266">
        <v>2.2187960000000002</v>
      </c>
      <c r="AG55" s="215">
        <v>4.4724778335100694</v>
      </c>
      <c r="AH55" s="213">
        <v>11.034252669039144</v>
      </c>
      <c r="AI55" s="213">
        <v>11.034252669039144</v>
      </c>
      <c r="AJ55" s="213">
        <v>12.108860141566998</v>
      </c>
      <c r="AK55" s="213">
        <v>0</v>
      </c>
      <c r="AL55" s="213">
        <v>0</v>
      </c>
      <c r="AM55" s="213">
        <v>0</v>
      </c>
      <c r="AN55" s="275">
        <v>17.068022828401784</v>
      </c>
      <c r="AO55" s="276">
        <v>17.216000000000001</v>
      </c>
      <c r="AP55" s="276">
        <v>15.024000000000001</v>
      </c>
      <c r="AQ55" s="122">
        <v>1</v>
      </c>
    </row>
    <row r="56" spans="1:43" s="120" customFormat="1" ht="9" customHeight="1">
      <c r="A56" s="2"/>
      <c r="B56" s="261" t="s">
        <v>416</v>
      </c>
      <c r="C56" s="262" t="s">
        <v>417</v>
      </c>
      <c r="D56" s="263" t="s">
        <v>418</v>
      </c>
      <c r="E56" s="264">
        <v>15.29</v>
      </c>
      <c r="F56" s="265">
        <v>20.333333969116211</v>
      </c>
      <c r="G56" s="203">
        <v>32.984525631891515</v>
      </c>
      <c r="H56" s="266" t="s">
        <v>429</v>
      </c>
      <c r="I56" s="267" t="s">
        <v>430</v>
      </c>
      <c r="J56" s="206">
        <v>0.92409240924091751</v>
      </c>
      <c r="K56" s="206">
        <v>8.59375</v>
      </c>
      <c r="L56" s="207">
        <v>-58.483803524396535</v>
      </c>
      <c r="M56" s="207">
        <v>-58.141699518177838</v>
      </c>
      <c r="N56" s="268">
        <v>41.01</v>
      </c>
      <c r="O56" s="268">
        <v>8.35</v>
      </c>
      <c r="P56" s="208">
        <v>27.793759999999999</v>
      </c>
      <c r="Q56" s="201">
        <v>1898.3903913699999</v>
      </c>
      <c r="R56" s="201">
        <v>987.44399999999996</v>
      </c>
      <c r="S56" s="269">
        <v>1921.5</v>
      </c>
      <c r="T56" s="269">
        <v>2363.5</v>
      </c>
      <c r="U56" s="201">
        <v>759.327</v>
      </c>
      <c r="V56" s="269">
        <v>453.66700000000003</v>
      </c>
      <c r="W56" s="269">
        <v>557.66700000000003</v>
      </c>
      <c r="X56" s="266">
        <v>76.898234228979064</v>
      </c>
      <c r="Y56" s="266">
        <v>23.610044236273747</v>
      </c>
      <c r="Z56" s="266">
        <v>23.594965094140047</v>
      </c>
      <c r="AA56" s="201">
        <v>645.84199999999998</v>
      </c>
      <c r="AB56" s="269">
        <v>372</v>
      </c>
      <c r="AC56" s="269">
        <v>431.33300000000003</v>
      </c>
      <c r="AD56" s="201">
        <v>-1173.915</v>
      </c>
      <c r="AE56" s="201">
        <v>724.4753913699999</v>
      </c>
      <c r="AF56" s="266">
        <v>1.105329</v>
      </c>
      <c r="AG56" s="215">
        <v>7.2290984690774103</v>
      </c>
      <c r="AH56" s="213">
        <v>5.1017684351017687</v>
      </c>
      <c r="AI56" s="213">
        <v>5.1017684351017687</v>
      </c>
      <c r="AJ56" s="213">
        <v>4.4025338324215371</v>
      </c>
      <c r="AK56" s="213">
        <v>0.95410197631586902</v>
      </c>
      <c r="AL56" s="213">
        <v>1.5969320919749506</v>
      </c>
      <c r="AM56" s="213">
        <v>1.2991182755479522</v>
      </c>
      <c r="AN56" s="275">
        <v>68.489869238939022</v>
      </c>
      <c r="AO56" s="276">
        <v>36.08</v>
      </c>
      <c r="AP56" s="276">
        <v>42.625</v>
      </c>
      <c r="AQ56" s="122">
        <v>1</v>
      </c>
    </row>
    <row r="57" spans="1:43" s="120" customFormat="1" ht="9" customHeight="1">
      <c r="A57" s="2"/>
      <c r="B57" s="261" t="s">
        <v>160</v>
      </c>
      <c r="C57" s="262" t="s">
        <v>361</v>
      </c>
      <c r="D57" s="263" t="s">
        <v>161</v>
      </c>
      <c r="E57" s="264">
        <v>40.909999999999997</v>
      </c>
      <c r="F57" s="265">
        <v>55.875</v>
      </c>
      <c r="G57" s="203">
        <v>36.580298215595228</v>
      </c>
      <c r="H57" s="266" t="s">
        <v>429</v>
      </c>
      <c r="I57" s="267" t="s">
        <v>430</v>
      </c>
      <c r="J57" s="206">
        <v>-0.170815031722793</v>
      </c>
      <c r="K57" s="206">
        <v>-5.2570634553033901</v>
      </c>
      <c r="L57" s="207">
        <v>-30.481919521479071</v>
      </c>
      <c r="M57" s="207">
        <v>-8.4418781612282441</v>
      </c>
      <c r="N57" s="268">
        <v>67.88</v>
      </c>
      <c r="O57" s="268">
        <v>23.08</v>
      </c>
      <c r="P57" s="208">
        <v>106.7118</v>
      </c>
      <c r="Q57" s="201">
        <v>16124.83883088</v>
      </c>
      <c r="R57" s="201">
        <v>21232.976999999999</v>
      </c>
      <c r="S57" s="269">
        <v>20432</v>
      </c>
      <c r="T57" s="269">
        <v>20222.667000000001</v>
      </c>
      <c r="U57" s="201" t="s">
        <v>86</v>
      </c>
      <c r="V57" s="269" t="s">
        <v>86</v>
      </c>
      <c r="W57" s="269" t="s">
        <v>86</v>
      </c>
      <c r="X57" s="266">
        <v>0</v>
      </c>
      <c r="Y57" s="266">
        <v>0</v>
      </c>
      <c r="Z57" s="266">
        <v>0</v>
      </c>
      <c r="AA57" s="201">
        <v>904.96</v>
      </c>
      <c r="AB57" s="269">
        <v>1382.5</v>
      </c>
      <c r="AC57" s="269">
        <v>1016.125</v>
      </c>
      <c r="AD57" s="201">
        <v>1005.3729999999998</v>
      </c>
      <c r="AE57" s="201">
        <v>17130.211830880002</v>
      </c>
      <c r="AF57" s="266">
        <v>1.1767590000000001</v>
      </c>
      <c r="AG57" s="215">
        <v>2.8764569243601499</v>
      </c>
      <c r="AH57" s="213">
        <v>12.071407494836233</v>
      </c>
      <c r="AI57" s="213">
        <v>12.071407494836233</v>
      </c>
      <c r="AJ57" s="213">
        <v>17.505348737697901</v>
      </c>
      <c r="AK57" s="213">
        <v>0</v>
      </c>
      <c r="AL57" s="213">
        <v>0</v>
      </c>
      <c r="AM57" s="213">
        <v>0</v>
      </c>
      <c r="AN57" s="275">
        <v>15.197950956165393</v>
      </c>
      <c r="AO57" s="276">
        <v>18.196999999999999</v>
      </c>
      <c r="AP57" s="276">
        <v>13.423</v>
      </c>
      <c r="AQ57" s="122">
        <v>1</v>
      </c>
    </row>
    <row r="58" spans="1:43" s="120" customFormat="1" ht="9" customHeight="1">
      <c r="A58" s="2"/>
      <c r="B58" s="261" t="s">
        <v>162</v>
      </c>
      <c r="C58" s="262" t="s">
        <v>163</v>
      </c>
      <c r="D58" s="263" t="s">
        <v>164</v>
      </c>
      <c r="E58" s="264">
        <v>8.77</v>
      </c>
      <c r="F58" s="265">
        <v>15.659999847412109</v>
      </c>
      <c r="G58" s="203">
        <v>78.56328218257822</v>
      </c>
      <c r="H58" s="266" t="s">
        <v>429</v>
      </c>
      <c r="I58" s="267" t="s">
        <v>430</v>
      </c>
      <c r="J58" s="206">
        <v>-1.4606741573033766</v>
      </c>
      <c r="K58" s="206">
        <v>-14.271749755620732</v>
      </c>
      <c r="L58" s="207">
        <v>-48.351001177856304</v>
      </c>
      <c r="M58" s="207">
        <v>-32.915168668247539</v>
      </c>
      <c r="N58" s="268">
        <v>20.37</v>
      </c>
      <c r="O58" s="268">
        <v>6.51</v>
      </c>
      <c r="P58" s="208">
        <v>8.6489189999999994</v>
      </c>
      <c r="Q58" s="201">
        <v>624.64324999999997</v>
      </c>
      <c r="R58" s="201">
        <v>1734.3119999999999</v>
      </c>
      <c r="S58" s="269">
        <v>1891.25</v>
      </c>
      <c r="T58" s="269">
        <v>2058.6669999999999</v>
      </c>
      <c r="U58" s="201">
        <v>272.42700000000002</v>
      </c>
      <c r="V58" s="269">
        <v>177.667</v>
      </c>
      <c r="W58" s="269">
        <v>293.66700000000003</v>
      </c>
      <c r="X58" s="266">
        <v>15.708073287851324</v>
      </c>
      <c r="Y58" s="266">
        <v>9.3941573033707861</v>
      </c>
      <c r="Z58" s="266">
        <v>14.264910255033964</v>
      </c>
      <c r="AA58" s="201">
        <v>100.04</v>
      </c>
      <c r="AB58" s="269">
        <v>1.5669999999999999</v>
      </c>
      <c r="AC58" s="269">
        <v>96.733000000000004</v>
      </c>
      <c r="AD58" s="201">
        <v>626.72800000000007</v>
      </c>
      <c r="AE58" s="201">
        <v>1251.3712500000001</v>
      </c>
      <c r="AF58" s="266">
        <v>0.7</v>
      </c>
      <c r="AG58" s="215">
        <v>7.9817558503884962</v>
      </c>
      <c r="AH58" s="213">
        <v>13.703124999999998</v>
      </c>
      <c r="AI58" s="213">
        <v>13.703124999999998</v>
      </c>
      <c r="AJ58" s="213">
        <v>6.4485294117647047</v>
      </c>
      <c r="AK58" s="213">
        <v>4.593418603882875</v>
      </c>
      <c r="AL58" s="213">
        <v>7.0433521700709765</v>
      </c>
      <c r="AM58" s="213">
        <v>4.2611912472290046</v>
      </c>
      <c r="AN58" s="275">
        <v>9.755674302784092</v>
      </c>
      <c r="AO58" s="276">
        <v>7.2</v>
      </c>
      <c r="AP58" s="276">
        <v>8.3000000000000007</v>
      </c>
      <c r="AQ58" s="122">
        <v>1</v>
      </c>
    </row>
    <row r="59" spans="1:43" s="120" customFormat="1" ht="9" customHeight="1">
      <c r="A59" s="2"/>
      <c r="B59" s="261"/>
      <c r="C59" s="263"/>
      <c r="D59" s="263"/>
      <c r="E59" s="264"/>
      <c r="F59" s="265"/>
      <c r="G59" s="203"/>
      <c r="H59" s="266"/>
      <c r="I59" s="267"/>
      <c r="J59" s="206"/>
      <c r="K59" s="206"/>
      <c r="L59" s="207"/>
      <c r="M59" s="207"/>
      <c r="N59" s="268"/>
      <c r="O59" s="268"/>
      <c r="P59" s="201"/>
      <c r="Q59" s="201"/>
      <c r="R59" s="269"/>
      <c r="S59" s="269"/>
      <c r="T59" s="269"/>
      <c r="U59" s="269"/>
      <c r="V59" s="269"/>
      <c r="W59" s="269"/>
      <c r="X59" s="266"/>
      <c r="Y59" s="266"/>
      <c r="Z59" s="266"/>
      <c r="AA59" s="269"/>
      <c r="AB59" s="269"/>
      <c r="AC59" s="269"/>
      <c r="AD59" s="201"/>
      <c r="AE59" s="201"/>
      <c r="AF59" s="201"/>
      <c r="AG59" s="273"/>
      <c r="AH59" s="274"/>
      <c r="AI59" s="213"/>
      <c r="AJ59" s="213"/>
      <c r="AK59" s="274"/>
      <c r="AL59" s="274"/>
      <c r="AM59" s="274"/>
      <c r="AN59" s="266"/>
      <c r="AO59" s="266"/>
      <c r="AP59" s="266"/>
      <c r="AQ59" s="122"/>
    </row>
    <row r="60" spans="1:43" s="120" customFormat="1" ht="9" customHeight="1">
      <c r="A60" s="2"/>
      <c r="B60" s="228" t="s">
        <v>165</v>
      </c>
      <c r="C60" s="287"/>
      <c r="D60" s="287"/>
      <c r="E60" s="229"/>
      <c r="F60" s="230"/>
      <c r="G60" s="231"/>
      <c r="H60" s="232"/>
      <c r="I60" s="233"/>
      <c r="J60" s="288"/>
      <c r="K60" s="288"/>
      <c r="L60" s="235"/>
      <c r="M60" s="235"/>
      <c r="N60" s="289"/>
      <c r="O60" s="289"/>
      <c r="P60" s="289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1"/>
      <c r="AH60" s="237">
        <v>83.737746201300709</v>
      </c>
      <c r="AI60" s="237">
        <v>83.737746201300709</v>
      </c>
      <c r="AJ60" s="237">
        <v>71.09391464910037</v>
      </c>
      <c r="AK60" s="237">
        <v>31.338399774956617</v>
      </c>
      <c r="AL60" s="237">
        <v>25.137791050210073</v>
      </c>
      <c r="AM60" s="237">
        <v>16.826920509618038</v>
      </c>
      <c r="AN60" s="238">
        <v>19.115947299720471</v>
      </c>
      <c r="AO60" s="238">
        <v>1.4647777777777777</v>
      </c>
      <c r="AP60" s="238">
        <v>9.7606666666666673</v>
      </c>
      <c r="AQ60" s="123"/>
    </row>
    <row r="61" spans="1:43" s="120" customFormat="1" ht="9" customHeight="1">
      <c r="A61" s="2"/>
      <c r="B61" s="239"/>
      <c r="C61" s="292"/>
      <c r="D61" s="292"/>
      <c r="E61" s="240"/>
      <c r="F61" s="241"/>
      <c r="G61" s="242"/>
      <c r="H61" s="243"/>
      <c r="I61" s="244"/>
      <c r="J61" s="293"/>
      <c r="K61" s="293"/>
      <c r="L61" s="246"/>
      <c r="M61" s="246"/>
      <c r="N61" s="294"/>
      <c r="O61" s="294"/>
      <c r="P61" s="294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6"/>
      <c r="AH61" s="248"/>
      <c r="AI61" s="248"/>
      <c r="AJ61" s="248"/>
      <c r="AK61" s="248"/>
      <c r="AL61" s="248"/>
      <c r="AM61" s="248"/>
      <c r="AN61" s="245"/>
      <c r="AO61" s="245"/>
      <c r="AP61" s="245"/>
      <c r="AQ61" s="123"/>
    </row>
    <row r="62" spans="1:43" s="120" customFormat="1" ht="6" customHeight="1">
      <c r="A62" s="2"/>
      <c r="B62" s="249" t="s">
        <v>166</v>
      </c>
      <c r="C62" s="250"/>
      <c r="D62" s="250"/>
      <c r="E62" s="251"/>
      <c r="F62" s="252"/>
      <c r="G62" s="253"/>
      <c r="H62" s="254"/>
      <c r="I62" s="255"/>
      <c r="J62" s="272"/>
      <c r="K62" s="272"/>
      <c r="L62" s="256"/>
      <c r="M62" s="257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8"/>
      <c r="AH62" s="259">
        <v>42.163923840212775</v>
      </c>
      <c r="AI62" s="259">
        <v>42.163923840212775</v>
      </c>
      <c r="AJ62" s="259">
        <v>47.199102000070525</v>
      </c>
      <c r="AK62" s="259">
        <v>30.068746829686663</v>
      </c>
      <c r="AL62" s="259">
        <v>21.279257390869713</v>
      </c>
      <c r="AM62" s="259">
        <v>15.48735178255356</v>
      </c>
      <c r="AN62" s="260">
        <v>18.374039332079306</v>
      </c>
      <c r="AO62" s="260">
        <v>6.6486666666666672</v>
      </c>
      <c r="AP62" s="260">
        <v>12.135</v>
      </c>
      <c r="AQ62" s="123"/>
    </row>
    <row r="63" spans="1:43" s="120" customFormat="1" ht="9" customHeight="1">
      <c r="A63" s="2"/>
      <c r="B63" s="297" t="s">
        <v>423</v>
      </c>
      <c r="C63" s="298" t="s">
        <v>167</v>
      </c>
      <c r="D63" s="299" t="s">
        <v>168</v>
      </c>
      <c r="E63" s="300">
        <v>30.92</v>
      </c>
      <c r="F63" s="301">
        <v>41</v>
      </c>
      <c r="G63" s="302">
        <v>32.600258732212154</v>
      </c>
      <c r="H63" s="303" t="s">
        <v>508</v>
      </c>
      <c r="I63" s="304">
        <v>44048</v>
      </c>
      <c r="J63" s="305">
        <v>1.8445322793148922</v>
      </c>
      <c r="K63" s="305">
        <v>-2.3064770932069378</v>
      </c>
      <c r="L63" s="306">
        <v>-11.778132846382105</v>
      </c>
      <c r="M63" s="306">
        <v>-5.7489483631043008</v>
      </c>
      <c r="N63" s="307">
        <v>42.8</v>
      </c>
      <c r="O63" s="307">
        <v>26.07</v>
      </c>
      <c r="P63" s="308">
        <v>105.7641</v>
      </c>
      <c r="Q63" s="309">
        <v>19548.8008152</v>
      </c>
      <c r="R63" s="309">
        <v>3724.3090000000002</v>
      </c>
      <c r="S63" s="310">
        <v>4980</v>
      </c>
      <c r="T63" s="310">
        <v>7368</v>
      </c>
      <c r="U63" s="309">
        <v>1313.328</v>
      </c>
      <c r="V63" s="310">
        <v>1275.8890000000001</v>
      </c>
      <c r="W63" s="310">
        <v>1901.444</v>
      </c>
      <c r="X63" s="303">
        <v>35.263669045720967</v>
      </c>
      <c r="Y63" s="303">
        <v>25.620261044176711</v>
      </c>
      <c r="Z63" s="303">
        <v>25.806786102062972</v>
      </c>
      <c r="AA63" s="309">
        <v>1129.6010000000001</v>
      </c>
      <c r="AB63" s="310">
        <v>1130.9000000000001</v>
      </c>
      <c r="AC63" s="310">
        <v>1474.5</v>
      </c>
      <c r="AD63" s="309">
        <v>-805.96699999999964</v>
      </c>
      <c r="AE63" s="311">
        <v>18742.8338152</v>
      </c>
      <c r="AF63" s="312">
        <v>1.1470400000000001</v>
      </c>
      <c r="AG63" s="313">
        <v>3.7097024886759256</v>
      </c>
      <c r="AH63" s="314">
        <v>16.951754385964911</v>
      </c>
      <c r="AI63" s="314">
        <v>16.951754385964911</v>
      </c>
      <c r="AJ63" s="314">
        <v>13.191126279863482</v>
      </c>
      <c r="AK63" s="314">
        <v>14.271251214624222</v>
      </c>
      <c r="AL63" s="314">
        <v>14.690019127996242</v>
      </c>
      <c r="AM63" s="314">
        <v>9.8571579363893971</v>
      </c>
      <c r="AN63" s="315">
        <v>14.115220568706258</v>
      </c>
      <c r="AO63" s="313">
        <v>12.406000000000001</v>
      </c>
      <c r="AP63" s="313">
        <v>14.252000000000001</v>
      </c>
      <c r="AQ63" s="122">
        <v>1</v>
      </c>
    </row>
    <row r="64" spans="1:43" s="120" customFormat="1" ht="9" customHeight="1">
      <c r="A64" s="2"/>
      <c r="B64" s="297" t="s">
        <v>475</v>
      </c>
      <c r="C64" s="298" t="s">
        <v>476</v>
      </c>
      <c r="D64" s="299" t="s">
        <v>477</v>
      </c>
      <c r="E64" s="300">
        <v>51</v>
      </c>
      <c r="F64" s="301">
        <v>43.900001525878906</v>
      </c>
      <c r="G64" s="302">
        <v>-13.921565635531552</v>
      </c>
      <c r="H64" s="303" t="s">
        <v>507</v>
      </c>
      <c r="I64" s="304">
        <v>44057</v>
      </c>
      <c r="J64" s="305">
        <v>-0.95164109535832431</v>
      </c>
      <c r="K64" s="305">
        <v>3.3644102148358224</v>
      </c>
      <c r="L64" s="306">
        <v>31.895414694700897</v>
      </c>
      <c r="M64" s="306">
        <v>42.769161861038008</v>
      </c>
      <c r="N64" s="307">
        <v>54.6</v>
      </c>
      <c r="O64" s="307">
        <v>20.437999999999999</v>
      </c>
      <c r="P64" s="308">
        <v>296.3886</v>
      </c>
      <c r="Q64" s="309">
        <v>63857.938184999992</v>
      </c>
      <c r="R64" s="309">
        <v>13397.419</v>
      </c>
      <c r="S64" s="310">
        <v>14090</v>
      </c>
      <c r="T64" s="310">
        <v>15687</v>
      </c>
      <c r="U64" s="309">
        <v>1846.6039999999998</v>
      </c>
      <c r="V64" s="310">
        <v>3042.25</v>
      </c>
      <c r="W64" s="310">
        <v>4310.625</v>
      </c>
      <c r="X64" s="303">
        <v>13.78328169030169</v>
      </c>
      <c r="Y64" s="303">
        <v>21.591554293825407</v>
      </c>
      <c r="Z64" s="303">
        <v>27.478963472939377</v>
      </c>
      <c r="AA64" s="309">
        <v>548.37900000000002</v>
      </c>
      <c r="AB64" s="310">
        <v>-547.71400000000006</v>
      </c>
      <c r="AC64" s="310">
        <v>780.71400000000006</v>
      </c>
      <c r="AD64" s="309">
        <v>7764.5119999999979</v>
      </c>
      <c r="AE64" s="311">
        <v>71622.450184999994</v>
      </c>
      <c r="AF64" s="312">
        <v>0.12783530000000001</v>
      </c>
      <c r="AG64" s="313">
        <v>0.25065745793136895</v>
      </c>
      <c r="AH64" s="314" t="s">
        <v>86</v>
      </c>
      <c r="AI64" s="314" t="s">
        <v>86</v>
      </c>
      <c r="AJ64" s="314">
        <v>80.952380952380949</v>
      </c>
      <c r="AK64" s="314">
        <v>38.786036521636476</v>
      </c>
      <c r="AL64" s="314">
        <v>23.542591892513762</v>
      </c>
      <c r="AM64" s="314">
        <v>16.61532844657097</v>
      </c>
      <c r="AN64" s="315">
        <v>26.058389549345033</v>
      </c>
      <c r="AO64" s="313">
        <v>-5.6280000000000001</v>
      </c>
      <c r="AP64" s="313">
        <v>3.3029999999999999</v>
      </c>
      <c r="AQ64" s="122">
        <v>1</v>
      </c>
    </row>
    <row r="65" spans="1:43" s="120" customFormat="1" ht="9" customHeight="1">
      <c r="A65" s="2"/>
      <c r="B65" s="297" t="s">
        <v>169</v>
      </c>
      <c r="C65" s="298" t="s">
        <v>170</v>
      </c>
      <c r="D65" s="299" t="s">
        <v>171</v>
      </c>
      <c r="E65" s="300">
        <v>23.11</v>
      </c>
      <c r="F65" s="301">
        <v>22.159999847412109</v>
      </c>
      <c r="G65" s="302">
        <v>-4.1107752167368723</v>
      </c>
      <c r="H65" s="303" t="s">
        <v>507</v>
      </c>
      <c r="I65" s="304">
        <v>44055</v>
      </c>
      <c r="J65" s="305">
        <v>1.0936132983377034</v>
      </c>
      <c r="K65" s="305">
        <v>7.1892393320964754</v>
      </c>
      <c r="L65" s="306">
        <v>3.8371675053918031</v>
      </c>
      <c r="M65" s="306">
        <v>24.22727517067138</v>
      </c>
      <c r="N65" s="307">
        <v>26.1</v>
      </c>
      <c r="O65" s="307">
        <v>17.821999999999999</v>
      </c>
      <c r="P65" s="308">
        <v>153.97380000000001</v>
      </c>
      <c r="Q65" s="309">
        <v>38176.102299999999</v>
      </c>
      <c r="R65" s="309">
        <v>14801.445</v>
      </c>
      <c r="S65" s="310">
        <v>19637</v>
      </c>
      <c r="T65" s="310">
        <v>22325</v>
      </c>
      <c r="U65" s="309">
        <v>1135.644</v>
      </c>
      <c r="V65" s="310">
        <v>1647.636</v>
      </c>
      <c r="W65" s="310">
        <v>2110.5</v>
      </c>
      <c r="X65" s="303">
        <v>7.6725211626297289</v>
      </c>
      <c r="Y65" s="303">
        <v>8.3904669756072714</v>
      </c>
      <c r="Z65" s="303">
        <v>9.4535274356103027</v>
      </c>
      <c r="AA65" s="309">
        <v>502.447</v>
      </c>
      <c r="AB65" s="310">
        <v>608.75</v>
      </c>
      <c r="AC65" s="310">
        <v>874.5</v>
      </c>
      <c r="AD65" s="309">
        <v>4011.8830000000003</v>
      </c>
      <c r="AE65" s="311">
        <v>42187.9853</v>
      </c>
      <c r="AF65" s="312">
        <v>0.13170879999999999</v>
      </c>
      <c r="AG65" s="313">
        <v>0.56992105620601685</v>
      </c>
      <c r="AH65" s="314">
        <v>67.376093294460631</v>
      </c>
      <c r="AI65" s="314">
        <v>67.376093294460631</v>
      </c>
      <c r="AJ65" s="314">
        <v>47.453798767967143</v>
      </c>
      <c r="AK65" s="314">
        <v>37.148952752799296</v>
      </c>
      <c r="AL65" s="314">
        <v>25.605161152099129</v>
      </c>
      <c r="AM65" s="314">
        <v>19.989568964700307</v>
      </c>
      <c r="AN65" s="315">
        <v>14.948507878186629</v>
      </c>
      <c r="AO65" s="313">
        <v>13.168000000000001</v>
      </c>
      <c r="AP65" s="313">
        <v>18.850000000000001</v>
      </c>
      <c r="AQ65" s="122">
        <v>1</v>
      </c>
    </row>
    <row r="66" spans="1:43" s="120" customFormat="1" ht="9" customHeight="1">
      <c r="A66" s="2"/>
      <c r="B66" s="297"/>
      <c r="C66" s="299"/>
      <c r="D66" s="299"/>
      <c r="E66" s="300"/>
      <c r="F66" s="301"/>
      <c r="G66" s="302"/>
      <c r="H66" s="303"/>
      <c r="I66" s="304"/>
      <c r="J66" s="305"/>
      <c r="K66" s="305"/>
      <c r="L66" s="306"/>
      <c r="M66" s="306"/>
      <c r="N66" s="307"/>
      <c r="O66" s="307"/>
      <c r="P66" s="308"/>
      <c r="Q66" s="309"/>
      <c r="R66" s="309"/>
      <c r="S66" s="310"/>
      <c r="T66" s="310"/>
      <c r="U66" s="309"/>
      <c r="V66" s="310"/>
      <c r="W66" s="310"/>
      <c r="X66" s="303"/>
      <c r="Y66" s="303"/>
      <c r="Z66" s="303"/>
      <c r="AA66" s="309"/>
      <c r="AB66" s="310"/>
      <c r="AC66" s="310"/>
      <c r="AD66" s="309"/>
      <c r="AE66" s="311"/>
      <c r="AF66" s="312"/>
      <c r="AG66" s="312"/>
      <c r="AH66" s="316"/>
      <c r="AI66" s="314"/>
      <c r="AJ66" s="314"/>
      <c r="AK66" s="314"/>
      <c r="AL66" s="314"/>
      <c r="AM66" s="314"/>
      <c r="AN66" s="315"/>
      <c r="AO66" s="313"/>
      <c r="AP66" s="313"/>
      <c r="AQ66" s="122"/>
    </row>
    <row r="67" spans="1:43" s="120" customFormat="1" ht="9" customHeight="1">
      <c r="A67" s="2"/>
      <c r="B67" s="317" t="s">
        <v>172</v>
      </c>
      <c r="C67" s="318"/>
      <c r="D67" s="318"/>
      <c r="E67" s="319"/>
      <c r="F67" s="320"/>
      <c r="G67" s="321"/>
      <c r="H67" s="322"/>
      <c r="I67" s="323"/>
      <c r="J67" s="324"/>
      <c r="K67" s="324"/>
      <c r="L67" s="325"/>
      <c r="M67" s="326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7"/>
      <c r="AH67" s="328">
        <v>33.463466750799498</v>
      </c>
      <c r="AI67" s="328">
        <v>33.463466750799498</v>
      </c>
      <c r="AJ67" s="328">
        <v>28.087863671393208</v>
      </c>
      <c r="AK67" s="328">
        <v>12.065521473344317</v>
      </c>
      <c r="AL67" s="328">
        <v>16.914475707010059</v>
      </c>
      <c r="AM67" s="328">
        <v>9.3805387803540352</v>
      </c>
      <c r="AN67" s="329">
        <v>32.767954893351138</v>
      </c>
      <c r="AO67" s="329">
        <v>-9.6533333333333342</v>
      </c>
      <c r="AP67" s="329">
        <v>5.5201666666666673</v>
      </c>
      <c r="AQ67" s="123"/>
    </row>
    <row r="68" spans="1:43" s="120" customFormat="1" ht="9" customHeight="1">
      <c r="A68" s="2"/>
      <c r="B68" s="297" t="s">
        <v>173</v>
      </c>
      <c r="C68" s="298" t="s">
        <v>174</v>
      </c>
      <c r="D68" s="299" t="s">
        <v>175</v>
      </c>
      <c r="E68" s="300">
        <v>7.83</v>
      </c>
      <c r="F68" s="301">
        <v>10.600000381469727</v>
      </c>
      <c r="G68" s="302">
        <v>35.376760938310682</v>
      </c>
      <c r="H68" s="303" t="s">
        <v>429</v>
      </c>
      <c r="I68" s="304" t="s">
        <v>430</v>
      </c>
      <c r="J68" s="305">
        <v>0.38461538461538325</v>
      </c>
      <c r="K68" s="305">
        <v>-7.2274881516587559</v>
      </c>
      <c r="L68" s="306">
        <v>-41.039156626506021</v>
      </c>
      <c r="M68" s="306">
        <v>-13.671444321940463</v>
      </c>
      <c r="N68" s="307">
        <v>15.35</v>
      </c>
      <c r="O68" s="307">
        <v>3.14</v>
      </c>
      <c r="P68" s="308">
        <v>43.073599999999999</v>
      </c>
      <c r="Q68" s="309">
        <v>2048.8505663700003</v>
      </c>
      <c r="R68" s="309">
        <v>2764.13</v>
      </c>
      <c r="S68" s="310">
        <v>1992.3330000000001</v>
      </c>
      <c r="T68" s="310">
        <v>2429.6669999999999</v>
      </c>
      <c r="U68" s="309">
        <v>417.904</v>
      </c>
      <c r="V68" s="310">
        <v>104</v>
      </c>
      <c r="W68" s="310">
        <v>308.5</v>
      </c>
      <c r="X68" s="303">
        <v>15.11882581499423</v>
      </c>
      <c r="Y68" s="303">
        <v>5.220010911830502</v>
      </c>
      <c r="Z68" s="303">
        <v>12.697213239509777</v>
      </c>
      <c r="AA68" s="309">
        <v>28.363</v>
      </c>
      <c r="AB68" s="310">
        <v>-267</v>
      </c>
      <c r="AC68" s="310">
        <v>-73.650000000000006</v>
      </c>
      <c r="AD68" s="309">
        <v>794.00500000000011</v>
      </c>
      <c r="AE68" s="311">
        <v>2842.8555663700004</v>
      </c>
      <c r="AF68" s="312">
        <v>0</v>
      </c>
      <c r="AG68" s="313" t="s">
        <v>86</v>
      </c>
      <c r="AH68" s="314" t="s">
        <v>86</v>
      </c>
      <c r="AI68" s="314" t="s">
        <v>86</v>
      </c>
      <c r="AJ68" s="314" t="s">
        <v>86</v>
      </c>
      <c r="AK68" s="314">
        <v>6.8026522033050663</v>
      </c>
      <c r="AL68" s="314">
        <v>27.335149676634618</v>
      </c>
      <c r="AM68" s="314">
        <v>9.2150909768881704</v>
      </c>
      <c r="AN68" s="315">
        <v>2.9341676741985707</v>
      </c>
      <c r="AO68" s="313">
        <v>-20.79</v>
      </c>
      <c r="AP68" s="313">
        <v>-6.6450000000000005</v>
      </c>
      <c r="AQ68" s="122">
        <v>1</v>
      </c>
    </row>
    <row r="69" spans="1:43" s="120" customFormat="1" ht="9" customHeight="1">
      <c r="A69" s="2"/>
      <c r="B69" s="297" t="s">
        <v>480</v>
      </c>
      <c r="C69" s="298" t="s">
        <v>478</v>
      </c>
      <c r="D69" s="299" t="s">
        <v>479</v>
      </c>
      <c r="E69" s="300">
        <v>26.37</v>
      </c>
      <c r="F69" s="301">
        <v>34.900001525878906</v>
      </c>
      <c r="G69" s="302">
        <v>32.347370215695513</v>
      </c>
      <c r="H69" s="303" t="s">
        <v>507</v>
      </c>
      <c r="I69" s="304">
        <v>44057</v>
      </c>
      <c r="J69" s="305">
        <v>-1.5677491601343685</v>
      </c>
      <c r="K69" s="305">
        <v>-13.199473337722178</v>
      </c>
      <c r="L69" s="306">
        <v>-25.042637862421824</v>
      </c>
      <c r="M69" s="306">
        <v>18.46361185983827</v>
      </c>
      <c r="N69" s="307">
        <v>54.09</v>
      </c>
      <c r="O69" s="307">
        <v>14.73</v>
      </c>
      <c r="P69" s="308">
        <v>53.59187</v>
      </c>
      <c r="Q69" s="309">
        <v>6376.4934412500006</v>
      </c>
      <c r="R69" s="309">
        <v>2275.0569999999998</v>
      </c>
      <c r="S69" s="310">
        <v>2306</v>
      </c>
      <c r="T69" s="310">
        <v>2890</v>
      </c>
      <c r="U69" s="309">
        <v>264.685</v>
      </c>
      <c r="V69" s="310">
        <v>273.66700000000003</v>
      </c>
      <c r="W69" s="310">
        <v>558</v>
      </c>
      <c r="X69" s="303">
        <v>11.634213999912971</v>
      </c>
      <c r="Y69" s="303">
        <v>11.86760624457936</v>
      </c>
      <c r="Z69" s="303">
        <v>19.307958477508649</v>
      </c>
      <c r="AA69" s="309">
        <v>147.083</v>
      </c>
      <c r="AB69" s="310">
        <v>35.332999999999998</v>
      </c>
      <c r="AC69" s="310">
        <v>259.66700000000003</v>
      </c>
      <c r="AD69" s="309">
        <v>1078.5659999999998</v>
      </c>
      <c r="AE69" s="311">
        <v>7455.0594412500004</v>
      </c>
      <c r="AF69" s="312">
        <v>0</v>
      </c>
      <c r="AG69" s="313" t="s">
        <v>86</v>
      </c>
      <c r="AH69" s="314" t="s">
        <v>86</v>
      </c>
      <c r="AI69" s="314" t="s">
        <v>86</v>
      </c>
      <c r="AJ69" s="314">
        <v>33.169811320754718</v>
      </c>
      <c r="AK69" s="314">
        <v>28.165779856244217</v>
      </c>
      <c r="AL69" s="314">
        <v>27.241353328132362</v>
      </c>
      <c r="AM69" s="314">
        <v>13.360321579301075</v>
      </c>
      <c r="AN69" s="315">
        <v>129.39758565228686</v>
      </c>
      <c r="AO69" s="313">
        <v>1.9000000000000001</v>
      </c>
      <c r="AP69" s="313">
        <v>11.6</v>
      </c>
      <c r="AQ69" s="122">
        <v>1</v>
      </c>
    </row>
    <row r="70" spans="1:43" s="120" customFormat="1" ht="9" customHeight="1">
      <c r="A70" s="2"/>
      <c r="B70" s="297" t="s">
        <v>176</v>
      </c>
      <c r="C70" s="298" t="s">
        <v>177</v>
      </c>
      <c r="D70" s="299" t="s">
        <v>178</v>
      </c>
      <c r="E70" s="300">
        <v>7.6899999999999995</v>
      </c>
      <c r="F70" s="301" t="s">
        <v>505</v>
      </c>
      <c r="G70" s="302" t="s">
        <v>95</v>
      </c>
      <c r="H70" s="303" t="s">
        <v>429</v>
      </c>
      <c r="I70" s="304" t="s">
        <v>430</v>
      </c>
      <c r="J70" s="305">
        <v>2.5333333333333208</v>
      </c>
      <c r="K70" s="305">
        <v>0.65445026178010401</v>
      </c>
      <c r="L70" s="306">
        <v>-36.071161360046553</v>
      </c>
      <c r="M70" s="306">
        <v>-5.8981889378365242</v>
      </c>
      <c r="N70" s="307">
        <v>12.99</v>
      </c>
      <c r="O70" s="307">
        <v>5.95</v>
      </c>
      <c r="P70" s="308">
        <v>11.850949999999999</v>
      </c>
      <c r="Q70" s="309">
        <v>6937.6104000000005</v>
      </c>
      <c r="R70" s="309">
        <v>2333.4520000000002</v>
      </c>
      <c r="S70" s="310" t="s">
        <v>86</v>
      </c>
      <c r="T70" s="310" t="s">
        <v>86</v>
      </c>
      <c r="U70" s="309">
        <v>522.72400000000005</v>
      </c>
      <c r="V70" s="310" t="s">
        <v>86</v>
      </c>
      <c r="W70" s="310" t="s">
        <v>86</v>
      </c>
      <c r="X70" s="303">
        <v>22.401317875833744</v>
      </c>
      <c r="Y70" s="303">
        <v>0</v>
      </c>
      <c r="Z70" s="303">
        <v>0</v>
      </c>
      <c r="AA70" s="309">
        <v>585.53</v>
      </c>
      <c r="AB70" s="310" t="s">
        <v>86</v>
      </c>
      <c r="AC70" s="310" t="s">
        <v>86</v>
      </c>
      <c r="AD70" s="309">
        <v>-2001.779</v>
      </c>
      <c r="AE70" s="311">
        <v>4935.8314000000009</v>
      </c>
      <c r="AF70" s="312">
        <v>0.26488469999999997</v>
      </c>
      <c r="AG70" s="313">
        <v>3.4445342068864404</v>
      </c>
      <c r="AH70" s="314" t="s">
        <v>86</v>
      </c>
      <c r="AI70" s="314" t="s">
        <v>86</v>
      </c>
      <c r="AJ70" s="314" t="s">
        <v>86</v>
      </c>
      <c r="AK70" s="314">
        <v>9.4425191879462211</v>
      </c>
      <c r="AL70" s="314">
        <v>0</v>
      </c>
      <c r="AM70" s="314">
        <v>0</v>
      </c>
      <c r="AN70" s="315">
        <v>17.523884156920285</v>
      </c>
      <c r="AO70" s="313" t="s">
        <v>86</v>
      </c>
      <c r="AP70" s="313" t="s">
        <v>86</v>
      </c>
      <c r="AQ70" s="122">
        <v>1</v>
      </c>
    </row>
    <row r="71" spans="1:43" s="120" customFormat="1" ht="9" customHeight="1">
      <c r="A71" s="2"/>
      <c r="B71" s="297" t="s">
        <v>182</v>
      </c>
      <c r="C71" s="298" t="s">
        <v>183</v>
      </c>
      <c r="D71" s="299" t="s">
        <v>184</v>
      </c>
      <c r="E71" s="300">
        <v>15.55</v>
      </c>
      <c r="F71" s="301">
        <v>21.219999313354492</v>
      </c>
      <c r="G71" s="302">
        <v>36.463018092311849</v>
      </c>
      <c r="H71" s="303" t="s">
        <v>429</v>
      </c>
      <c r="I71" s="304" t="s">
        <v>430</v>
      </c>
      <c r="J71" s="305">
        <v>0.25789813023855412</v>
      </c>
      <c r="K71" s="305">
        <v>-11.142857142857142</v>
      </c>
      <c r="L71" s="306">
        <v>-34.451797833326303</v>
      </c>
      <c r="M71" s="306">
        <v>-18.866743191067513</v>
      </c>
      <c r="N71" s="307">
        <v>30.85</v>
      </c>
      <c r="O71" s="307">
        <v>9.3699999999999992</v>
      </c>
      <c r="P71" s="308">
        <v>17.41188</v>
      </c>
      <c r="Q71" s="309">
        <v>7762.56</v>
      </c>
      <c r="R71" s="309">
        <v>7192.5959999999995</v>
      </c>
      <c r="S71" s="310">
        <v>6510</v>
      </c>
      <c r="T71" s="310">
        <v>7773</v>
      </c>
      <c r="U71" s="309">
        <v>1701.3209999999999</v>
      </c>
      <c r="V71" s="310">
        <v>395</v>
      </c>
      <c r="W71" s="310">
        <v>1023</v>
      </c>
      <c r="X71" s="303">
        <v>23.653782306138147</v>
      </c>
      <c r="Y71" s="303">
        <v>6.0675883256528413</v>
      </c>
      <c r="Z71" s="303">
        <v>13.160941721343111</v>
      </c>
      <c r="AA71" s="309">
        <v>1235.674</v>
      </c>
      <c r="AB71" s="310">
        <v>-244</v>
      </c>
      <c r="AC71" s="310">
        <v>239</v>
      </c>
      <c r="AD71" s="309">
        <v>2295.5059999999994</v>
      </c>
      <c r="AE71" s="311">
        <v>10058.065999999999</v>
      </c>
      <c r="AF71" s="312">
        <v>0.5071</v>
      </c>
      <c r="AG71" s="313">
        <v>3.2610931580472986</v>
      </c>
      <c r="AH71" s="314" t="s">
        <v>86</v>
      </c>
      <c r="AI71" s="314" t="s">
        <v>86</v>
      </c>
      <c r="AJ71" s="314">
        <v>32.395833333333336</v>
      </c>
      <c r="AK71" s="314">
        <v>5.911915505657074</v>
      </c>
      <c r="AL71" s="314">
        <v>25.463458227848097</v>
      </c>
      <c r="AM71" s="314">
        <v>9.8319315738025406</v>
      </c>
      <c r="AN71" s="315">
        <v>27.599908848877803</v>
      </c>
      <c r="AO71" s="313">
        <v>-4.78</v>
      </c>
      <c r="AP71" s="313">
        <v>4.74</v>
      </c>
      <c r="AQ71" s="122">
        <v>1</v>
      </c>
    </row>
    <row r="72" spans="1:43" s="120" customFormat="1" ht="9" customHeight="1">
      <c r="A72" s="2"/>
      <c r="B72" s="297" t="s">
        <v>188</v>
      </c>
      <c r="C72" s="298" t="s">
        <v>189</v>
      </c>
      <c r="D72" s="299" t="s">
        <v>190</v>
      </c>
      <c r="E72" s="300">
        <v>17.73</v>
      </c>
      <c r="F72" s="301">
        <v>18.516666412353516</v>
      </c>
      <c r="G72" s="302">
        <v>4.4369227995122218</v>
      </c>
      <c r="H72" s="303" t="s">
        <v>429</v>
      </c>
      <c r="I72" s="304" t="s">
        <v>430</v>
      </c>
      <c r="J72" s="305">
        <v>-0.33726812816188279</v>
      </c>
      <c r="K72" s="305">
        <v>-3.0617823947512224</v>
      </c>
      <c r="L72" s="306">
        <v>-47.158227282210227</v>
      </c>
      <c r="M72" s="306">
        <v>-46.142162818955043</v>
      </c>
      <c r="N72" s="307">
        <v>35.68</v>
      </c>
      <c r="O72" s="307">
        <v>10.51</v>
      </c>
      <c r="P72" s="308">
        <v>104.5763</v>
      </c>
      <c r="Q72" s="309">
        <v>2874.30793911</v>
      </c>
      <c r="R72" s="309">
        <v>1539.568</v>
      </c>
      <c r="S72" s="310">
        <v>1104.3330000000001</v>
      </c>
      <c r="T72" s="310">
        <v>1437.556</v>
      </c>
      <c r="U72" s="309">
        <v>259.55700000000002</v>
      </c>
      <c r="V72" s="310">
        <v>134.65600000000001</v>
      </c>
      <c r="W72" s="310">
        <v>228.333</v>
      </c>
      <c r="X72" s="303">
        <v>16.859079949700178</v>
      </c>
      <c r="Y72" s="303">
        <v>12.193423541631011</v>
      </c>
      <c r="Z72" s="303">
        <v>15.883416019967223</v>
      </c>
      <c r="AA72" s="309">
        <v>239.51400000000001</v>
      </c>
      <c r="AB72" s="310">
        <v>110.056</v>
      </c>
      <c r="AC72" s="310">
        <v>161.667</v>
      </c>
      <c r="AD72" s="309">
        <v>-304.40500000000003</v>
      </c>
      <c r="AE72" s="311">
        <v>2569.9029391099998</v>
      </c>
      <c r="AF72" s="312">
        <v>0.76039999999999996</v>
      </c>
      <c r="AG72" s="313">
        <v>4.2887760701316662</v>
      </c>
      <c r="AH72" s="314">
        <v>26.189069423929098</v>
      </c>
      <c r="AI72" s="314">
        <v>26.189069423929098</v>
      </c>
      <c r="AJ72" s="314">
        <v>17.747747747747749</v>
      </c>
      <c r="AK72" s="314">
        <v>9.9011120451769727</v>
      </c>
      <c r="AL72" s="314">
        <v>19.084949345814518</v>
      </c>
      <c r="AM72" s="314">
        <v>11.255065799117954</v>
      </c>
      <c r="AN72" s="315">
        <v>18.76342553831336</v>
      </c>
      <c r="AO72" s="313">
        <v>6.7519999999999998</v>
      </c>
      <c r="AP72" s="313">
        <v>10.304</v>
      </c>
      <c r="AQ72" s="122">
        <v>1</v>
      </c>
    </row>
    <row r="73" spans="1:43" s="120" customFormat="1" ht="9" customHeight="1">
      <c r="A73" s="2"/>
      <c r="B73" s="297" t="s">
        <v>179</v>
      </c>
      <c r="C73" s="298" t="s">
        <v>180</v>
      </c>
      <c r="D73" s="299" t="s">
        <v>181</v>
      </c>
      <c r="E73" s="300">
        <v>5.14</v>
      </c>
      <c r="F73" s="301">
        <v>7.1999998092651367</v>
      </c>
      <c r="G73" s="302">
        <v>40.077817300878159</v>
      </c>
      <c r="H73" s="303" t="s">
        <v>507</v>
      </c>
      <c r="I73" s="304">
        <v>44060</v>
      </c>
      <c r="J73" s="305">
        <v>0.78431372549019329</v>
      </c>
      <c r="K73" s="305">
        <v>-2.0952380952381056</v>
      </c>
      <c r="L73" s="306">
        <v>-69.764705882352956</v>
      </c>
      <c r="M73" s="306">
        <v>-76.31336405529953</v>
      </c>
      <c r="N73" s="307">
        <v>21.8</v>
      </c>
      <c r="O73" s="307">
        <v>3.61</v>
      </c>
      <c r="P73" s="308">
        <v>1.4509939999999999</v>
      </c>
      <c r="Q73" s="309">
        <v>353.89326105999999</v>
      </c>
      <c r="R73" s="309">
        <v>1244.145</v>
      </c>
      <c r="S73" s="310">
        <v>591</v>
      </c>
      <c r="T73" s="310">
        <v>981</v>
      </c>
      <c r="U73" s="309">
        <v>350.601</v>
      </c>
      <c r="V73" s="310">
        <v>-321</v>
      </c>
      <c r="W73" s="310">
        <v>183</v>
      </c>
      <c r="X73" s="303">
        <v>28.180075473517956</v>
      </c>
      <c r="Y73" s="303">
        <v>0</v>
      </c>
      <c r="Z73" s="303">
        <v>18.654434250764528</v>
      </c>
      <c r="AA73" s="309">
        <v>103.46299999999999</v>
      </c>
      <c r="AB73" s="310">
        <v>-549</v>
      </c>
      <c r="AC73" s="310">
        <v>-77</v>
      </c>
      <c r="AD73" s="309">
        <v>1003.8130000000001</v>
      </c>
      <c r="AE73" s="311">
        <v>1357.7062610600001</v>
      </c>
      <c r="AF73" s="312">
        <v>0</v>
      </c>
      <c r="AG73" s="313" t="s">
        <v>86</v>
      </c>
      <c r="AH73" s="314" t="s">
        <v>86</v>
      </c>
      <c r="AI73" s="314" t="s">
        <v>86</v>
      </c>
      <c r="AJ73" s="314" t="s">
        <v>86</v>
      </c>
      <c r="AK73" s="314">
        <v>3.8725110911263805</v>
      </c>
      <c r="AL73" s="314">
        <v>-4.2296145204361375</v>
      </c>
      <c r="AM73" s="314">
        <v>7.419159896502733</v>
      </c>
      <c r="AN73" s="315">
        <v>4.7325841387093437</v>
      </c>
      <c r="AO73" s="313">
        <v>-57.26</v>
      </c>
      <c r="AP73" s="313">
        <v>-6.92</v>
      </c>
      <c r="AQ73" s="122">
        <v>1</v>
      </c>
    </row>
    <row r="74" spans="1:43" s="120" customFormat="1" ht="9" customHeight="1">
      <c r="A74" s="2"/>
      <c r="B74" s="297" t="s">
        <v>185</v>
      </c>
      <c r="C74" s="298" t="s">
        <v>186</v>
      </c>
      <c r="D74" s="299" t="s">
        <v>187</v>
      </c>
      <c r="E74" s="300">
        <v>41.96</v>
      </c>
      <c r="F74" s="301">
        <v>37.099998474121094</v>
      </c>
      <c r="G74" s="302">
        <v>-11.582463121732378</v>
      </c>
      <c r="H74" s="303" t="s">
        <v>507</v>
      </c>
      <c r="I74" s="304">
        <v>44075</v>
      </c>
      <c r="J74" s="305">
        <v>1.2303980699638117</v>
      </c>
      <c r="K74" s="305">
        <v>-3.4736599953991254</v>
      </c>
      <c r="L74" s="306">
        <v>-25.012509829151476</v>
      </c>
      <c r="M74" s="306">
        <v>-15.646422612226852</v>
      </c>
      <c r="N74" s="307">
        <v>60.9</v>
      </c>
      <c r="O74" s="307">
        <v>26.32</v>
      </c>
      <c r="P74" s="308">
        <v>397.28140000000002</v>
      </c>
      <c r="Q74" s="309">
        <v>33385.389870200001</v>
      </c>
      <c r="R74" s="309">
        <v>8426.5409999999993</v>
      </c>
      <c r="S74" s="310">
        <v>8653</v>
      </c>
      <c r="T74" s="310">
        <v>9788</v>
      </c>
      <c r="U74" s="309">
        <v>1738.395</v>
      </c>
      <c r="V74" s="310">
        <v>1505.8890000000001</v>
      </c>
      <c r="W74" s="310">
        <v>2427.444</v>
      </c>
      <c r="X74" s="303">
        <v>20.629995154595463</v>
      </c>
      <c r="Y74" s="303">
        <v>17.403085635039872</v>
      </c>
      <c r="Z74" s="303">
        <v>24.800204331834898</v>
      </c>
      <c r="AA74" s="309">
        <v>1020.136</v>
      </c>
      <c r="AB74" s="310">
        <v>763.74400000000003</v>
      </c>
      <c r="AC74" s="310">
        <v>1144.556</v>
      </c>
      <c r="AD74" s="309">
        <v>2012.088</v>
      </c>
      <c r="AE74" s="311">
        <v>35397.477870200004</v>
      </c>
      <c r="AF74" s="312">
        <v>0.319909</v>
      </c>
      <c r="AG74" s="313">
        <v>0.7624142191544161</v>
      </c>
      <c r="AH74" s="314">
        <v>40.737864077669904</v>
      </c>
      <c r="AI74" s="314">
        <v>40.737864077669904</v>
      </c>
      <c r="AJ74" s="314">
        <v>29.038062283737023</v>
      </c>
      <c r="AK74" s="314">
        <v>20.362160423954283</v>
      </c>
      <c r="AL74" s="314">
        <v>23.506033891076967</v>
      </c>
      <c r="AM74" s="314">
        <v>14.582201636865776</v>
      </c>
      <c r="AN74" s="315">
        <v>28.424128244151731</v>
      </c>
      <c r="AO74" s="313">
        <v>16.257999999999999</v>
      </c>
      <c r="AP74" s="313">
        <v>20.042000000000002</v>
      </c>
      <c r="AQ74" s="123">
        <v>1</v>
      </c>
    </row>
    <row r="75" spans="1:43" s="120" customFormat="1" ht="9" customHeight="1">
      <c r="A75" s="2"/>
      <c r="B75" s="297" t="s">
        <v>481</v>
      </c>
      <c r="C75" s="298" t="s">
        <v>482</v>
      </c>
      <c r="D75" s="299" t="s">
        <v>483</v>
      </c>
      <c r="E75" s="300">
        <v>24</v>
      </c>
      <c r="F75" s="301">
        <v>28.333333969116211</v>
      </c>
      <c r="G75" s="302">
        <v>18.055558204650879</v>
      </c>
      <c r="H75" s="303" t="s">
        <v>429</v>
      </c>
      <c r="I75" s="304" t="s">
        <v>430</v>
      </c>
      <c r="J75" s="305">
        <v>6.1946902654867131</v>
      </c>
      <c r="K75" s="305">
        <v>1.8243529910903611</v>
      </c>
      <c r="L75" s="306">
        <v>-17.582417582417587</v>
      </c>
      <c r="M75" s="306" t="s">
        <v>86</v>
      </c>
      <c r="N75" s="307">
        <v>33.5</v>
      </c>
      <c r="O75" s="307">
        <v>9.31</v>
      </c>
      <c r="P75" s="308">
        <v>45.438299999999998</v>
      </c>
      <c r="Q75" s="309">
        <v>5668.7464559999999</v>
      </c>
      <c r="R75" s="309">
        <v>1059.586</v>
      </c>
      <c r="S75" s="310">
        <v>964.66700000000003</v>
      </c>
      <c r="T75" s="310">
        <v>1424.3330000000001</v>
      </c>
      <c r="U75" s="309">
        <v>273.99600000000004</v>
      </c>
      <c r="V75" s="310">
        <v>161.333</v>
      </c>
      <c r="W75" s="310">
        <v>320</v>
      </c>
      <c r="X75" s="303">
        <v>25.858778806061995</v>
      </c>
      <c r="Y75" s="303">
        <v>16.724216750443414</v>
      </c>
      <c r="Z75" s="303">
        <v>22.466656322643651</v>
      </c>
      <c r="AA75" s="309">
        <v>198.435</v>
      </c>
      <c r="AB75" s="310">
        <v>108.333</v>
      </c>
      <c r="AC75" s="310">
        <v>233</v>
      </c>
      <c r="AD75" s="309">
        <v>98.765103000000011</v>
      </c>
      <c r="AE75" s="311">
        <v>5767.5115589999996</v>
      </c>
      <c r="AF75" s="312">
        <v>0.16934959999999999</v>
      </c>
      <c r="AG75" s="313">
        <v>0.70562337835629774</v>
      </c>
      <c r="AH75" s="314">
        <v>52.747252747252745</v>
      </c>
      <c r="AI75" s="314">
        <v>52.747252747252745</v>
      </c>
      <c r="AJ75" s="314">
        <v>24.120603015075378</v>
      </c>
      <c r="AK75" s="314">
        <v>21.049619552840184</v>
      </c>
      <c r="AL75" s="314">
        <v>35.749112450645555</v>
      </c>
      <c r="AM75" s="314">
        <v>18.023473621874999</v>
      </c>
      <c r="AN75" s="315">
        <v>51.137044158253055</v>
      </c>
      <c r="AO75" s="313">
        <v>9.7750000000000004</v>
      </c>
      <c r="AP75" s="313">
        <v>20.29</v>
      </c>
      <c r="AQ75" s="122">
        <v>1</v>
      </c>
    </row>
    <row r="76" spans="1:43" s="120" customFormat="1" ht="9" customHeight="1">
      <c r="A76" s="2"/>
      <c r="B76" s="297"/>
      <c r="C76" s="298"/>
      <c r="D76" s="299"/>
      <c r="E76" s="300"/>
      <c r="F76" s="301"/>
      <c r="G76" s="302"/>
      <c r="H76" s="303"/>
      <c r="I76" s="304"/>
      <c r="J76" s="305"/>
      <c r="K76" s="305"/>
      <c r="L76" s="306"/>
      <c r="M76" s="306"/>
      <c r="N76" s="307"/>
      <c r="O76" s="307"/>
      <c r="P76" s="308"/>
      <c r="Q76" s="309"/>
      <c r="R76" s="309"/>
      <c r="S76" s="310"/>
      <c r="T76" s="310"/>
      <c r="U76" s="309"/>
      <c r="V76" s="310"/>
      <c r="W76" s="310"/>
      <c r="X76" s="303"/>
      <c r="Y76" s="303"/>
      <c r="Z76" s="303"/>
      <c r="AA76" s="309"/>
      <c r="AB76" s="310"/>
      <c r="AC76" s="310"/>
      <c r="AD76" s="309"/>
      <c r="AE76" s="311"/>
      <c r="AF76" s="312"/>
      <c r="AG76" s="313"/>
      <c r="AH76" s="314"/>
      <c r="AI76" s="314"/>
      <c r="AJ76" s="314"/>
      <c r="AK76" s="314"/>
      <c r="AL76" s="314"/>
      <c r="AM76" s="314"/>
      <c r="AN76" s="315"/>
      <c r="AO76" s="313"/>
      <c r="AP76" s="313"/>
      <c r="AQ76" s="122"/>
    </row>
    <row r="77" spans="1:43" s="120" customFormat="1" ht="9" customHeight="1">
      <c r="A77" s="2"/>
      <c r="B77" s="317" t="s">
        <v>191</v>
      </c>
      <c r="C77" s="318"/>
      <c r="D77" s="318"/>
      <c r="E77" s="319"/>
      <c r="F77" s="320"/>
      <c r="G77" s="321"/>
      <c r="H77" s="322"/>
      <c r="I77" s="323"/>
      <c r="J77" s="324"/>
      <c r="K77" s="324"/>
      <c r="L77" s="325"/>
      <c r="M77" s="326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7"/>
      <c r="AH77" s="328">
        <v>175.58584801288984</v>
      </c>
      <c r="AI77" s="328">
        <v>175.58584801288984</v>
      </c>
      <c r="AJ77" s="328">
        <v>137.99477827583738</v>
      </c>
      <c r="AK77" s="328">
        <v>51.880931021838869</v>
      </c>
      <c r="AL77" s="328">
        <v>37.219640052750449</v>
      </c>
      <c r="AM77" s="328">
        <v>25.612870965946524</v>
      </c>
      <c r="AN77" s="329">
        <v>6.2058476737309718</v>
      </c>
      <c r="AO77" s="329">
        <v>7.399</v>
      </c>
      <c r="AP77" s="329">
        <v>11.626833333333336</v>
      </c>
      <c r="AQ77" s="122"/>
    </row>
    <row r="78" spans="1:43" s="120" customFormat="1" ht="9" customHeight="1">
      <c r="A78" s="2"/>
      <c r="B78" s="297" t="s">
        <v>192</v>
      </c>
      <c r="C78" s="298" t="s">
        <v>193</v>
      </c>
      <c r="D78" s="299" t="s">
        <v>194</v>
      </c>
      <c r="E78" s="300">
        <v>94.25</v>
      </c>
      <c r="F78" s="301">
        <v>122.58560943603516</v>
      </c>
      <c r="G78" s="302">
        <v>30.064307093936506</v>
      </c>
      <c r="H78" s="303" t="s">
        <v>508</v>
      </c>
      <c r="I78" s="304">
        <v>44057</v>
      </c>
      <c r="J78" s="305">
        <v>-3.7970807390017347</v>
      </c>
      <c r="K78" s="305">
        <v>-15.915781960924258</v>
      </c>
      <c r="L78" s="306">
        <v>50.443749201889922</v>
      </c>
      <c r="M78" s="306">
        <v>99.007601351351354</v>
      </c>
      <c r="N78" s="307">
        <v>127.46899999999999</v>
      </c>
      <c r="O78" s="307">
        <v>38.698999999999998</v>
      </c>
      <c r="P78" s="308">
        <v>325.37630000000001</v>
      </c>
      <c r="Q78" s="309">
        <v>49460.44622125</v>
      </c>
      <c r="R78" s="309">
        <v>6488.473</v>
      </c>
      <c r="S78" s="310">
        <v>11700</v>
      </c>
      <c r="T78" s="310">
        <v>18136</v>
      </c>
      <c r="U78" s="309">
        <v>412.315</v>
      </c>
      <c r="V78" s="310">
        <v>845.57100000000003</v>
      </c>
      <c r="W78" s="310">
        <v>1148.7860000000001</v>
      </c>
      <c r="X78" s="303">
        <v>6.354576801043943</v>
      </c>
      <c r="Y78" s="303">
        <v>7.2271025641025641</v>
      </c>
      <c r="Z78" s="303">
        <v>6.3342853992059993</v>
      </c>
      <c r="AA78" s="309">
        <v>-397.42700000000002</v>
      </c>
      <c r="AB78" s="310">
        <v>-116.057</v>
      </c>
      <c r="AC78" s="310">
        <v>73.593000000000004</v>
      </c>
      <c r="AD78" s="309">
        <v>239.4369999999999</v>
      </c>
      <c r="AE78" s="311">
        <v>49699.883221249998</v>
      </c>
      <c r="AF78" s="312">
        <v>0</v>
      </c>
      <c r="AG78" s="313" t="s">
        <v>86</v>
      </c>
      <c r="AH78" s="314" t="s">
        <v>86</v>
      </c>
      <c r="AI78" s="314" t="s">
        <v>86</v>
      </c>
      <c r="AJ78" s="314">
        <v>532.48587570621476</v>
      </c>
      <c r="AK78" s="314">
        <v>120.53862513187732</v>
      </c>
      <c r="AL78" s="314">
        <v>58.776712093070834</v>
      </c>
      <c r="AM78" s="314">
        <v>43.262960395800434</v>
      </c>
      <c r="AN78" s="315">
        <v>-10.679103613857999</v>
      </c>
      <c r="AO78" s="313">
        <v>-1.42</v>
      </c>
      <c r="AP78" s="313">
        <v>2.1659999999999999</v>
      </c>
      <c r="AQ78" s="122">
        <v>1</v>
      </c>
    </row>
    <row r="79" spans="1:43" s="120" customFormat="1" ht="9" customHeight="1">
      <c r="A79" s="2"/>
      <c r="B79" s="297" t="s">
        <v>462</v>
      </c>
      <c r="C79" s="298" t="s">
        <v>399</v>
      </c>
      <c r="D79" s="299" t="s">
        <v>400</v>
      </c>
      <c r="E79" s="300">
        <v>21.33</v>
      </c>
      <c r="F79" s="301">
        <v>24.94285774230957</v>
      </c>
      <c r="G79" s="302">
        <v>16.937917216641218</v>
      </c>
      <c r="H79" s="303" t="s">
        <v>429</v>
      </c>
      <c r="I79" s="304" t="s">
        <v>430</v>
      </c>
      <c r="J79" s="305">
        <v>1.4747859181731604</v>
      </c>
      <c r="K79" s="305">
        <v>9.104859335038352</v>
      </c>
      <c r="L79" s="306">
        <v>-7.4620390455531593</v>
      </c>
      <c r="M79" s="306">
        <v>-2.6694045174537995</v>
      </c>
      <c r="N79" s="307">
        <v>24.77</v>
      </c>
      <c r="O79" s="307">
        <v>16.739999999999998</v>
      </c>
      <c r="P79" s="308">
        <v>138.82660000000001</v>
      </c>
      <c r="Q79" s="309">
        <v>42340.456336499999</v>
      </c>
      <c r="R79" s="309">
        <v>54267</v>
      </c>
      <c r="S79" s="310">
        <v>66632.917000000001</v>
      </c>
      <c r="T79" s="310">
        <v>74842.082999999999</v>
      </c>
      <c r="U79" s="309">
        <v>3892</v>
      </c>
      <c r="V79" s="310">
        <v>5026.3330000000005</v>
      </c>
      <c r="W79" s="310">
        <v>5737.1670000000004</v>
      </c>
      <c r="X79" s="303">
        <v>7.1719461182670861</v>
      </c>
      <c r="Y79" s="303">
        <v>7.5433182671561569</v>
      </c>
      <c r="Z79" s="303">
        <v>7.6656965840996172</v>
      </c>
      <c r="AA79" s="309">
        <v>1660</v>
      </c>
      <c r="AB79" s="310">
        <v>2076.2730000000001</v>
      </c>
      <c r="AC79" s="310">
        <v>2384</v>
      </c>
      <c r="AD79" s="309">
        <v>-1135</v>
      </c>
      <c r="AE79" s="311">
        <v>41205.456336499999</v>
      </c>
      <c r="AF79" s="312">
        <v>0.24884210000000001</v>
      </c>
      <c r="AG79" s="313">
        <v>1.1666295844738439</v>
      </c>
      <c r="AH79" s="314">
        <v>20.160680529300564</v>
      </c>
      <c r="AI79" s="314">
        <v>20.160680529300564</v>
      </c>
      <c r="AJ79" s="314">
        <v>17.54111842105263</v>
      </c>
      <c r="AK79" s="314">
        <v>10.587218997045222</v>
      </c>
      <c r="AL79" s="314">
        <v>8.1979161222505539</v>
      </c>
      <c r="AM79" s="314">
        <v>7.182195731185792</v>
      </c>
      <c r="AN79" s="315">
        <v>13.18611486218127</v>
      </c>
      <c r="AO79" s="313">
        <v>14.161</v>
      </c>
      <c r="AP79" s="313">
        <v>14.743</v>
      </c>
      <c r="AQ79" s="122">
        <v>1</v>
      </c>
    </row>
    <row r="80" spans="1:43" s="120" customFormat="1" ht="9" customHeight="1">
      <c r="A80" s="2"/>
      <c r="B80" s="297" t="s">
        <v>195</v>
      </c>
      <c r="C80" s="298" t="s">
        <v>196</v>
      </c>
      <c r="D80" s="299" t="s">
        <v>197</v>
      </c>
      <c r="E80" s="300">
        <v>29.14</v>
      </c>
      <c r="F80" s="301">
        <v>41.099998474121094</v>
      </c>
      <c r="G80" s="302">
        <v>41.043234296915209</v>
      </c>
      <c r="H80" s="303" t="s">
        <v>508</v>
      </c>
      <c r="I80" s="304">
        <v>44057</v>
      </c>
      <c r="J80" s="305">
        <v>-1.1868429976263029</v>
      </c>
      <c r="K80" s="305">
        <v>-9.6994112178494074</v>
      </c>
      <c r="L80" s="306">
        <v>12.527031201729999</v>
      </c>
      <c r="M80" s="306">
        <v>49.504899697296189</v>
      </c>
      <c r="N80" s="307">
        <v>36.880000000000003</v>
      </c>
      <c r="O80" s="307">
        <v>14.39</v>
      </c>
      <c r="P80" s="308">
        <v>222.6593</v>
      </c>
      <c r="Q80" s="309">
        <v>51853.879960079998</v>
      </c>
      <c r="R80" s="309">
        <v>17689.862000000001</v>
      </c>
      <c r="S80" s="310">
        <v>12126</v>
      </c>
      <c r="T80" s="310">
        <v>14143</v>
      </c>
      <c r="U80" s="309">
        <v>2654.404</v>
      </c>
      <c r="V80" s="310">
        <v>3562.6669999999999</v>
      </c>
      <c r="W80" s="310">
        <v>4407.6670000000004</v>
      </c>
      <c r="X80" s="303">
        <v>15.005227287810385</v>
      </c>
      <c r="Y80" s="303">
        <v>29.380397492990269</v>
      </c>
      <c r="Z80" s="303">
        <v>31.165007424167435</v>
      </c>
      <c r="AA80" s="309">
        <v>380.49</v>
      </c>
      <c r="AB80" s="310">
        <v>689.6</v>
      </c>
      <c r="AC80" s="310">
        <v>1138.8</v>
      </c>
      <c r="AD80" s="309">
        <v>7028.4240000000009</v>
      </c>
      <c r="AE80" s="311">
        <v>58882.303960079997</v>
      </c>
      <c r="AF80" s="312">
        <v>0.18213370000000001</v>
      </c>
      <c r="AG80" s="313">
        <v>0.62502971764042836</v>
      </c>
      <c r="AH80" s="314">
        <v>73.21608040201005</v>
      </c>
      <c r="AI80" s="314">
        <v>73.21608040201005</v>
      </c>
      <c r="AJ80" s="314">
        <v>44.420731707317074</v>
      </c>
      <c r="AK80" s="314">
        <v>22.182871921561297</v>
      </c>
      <c r="AL80" s="314">
        <v>16.527591256797226</v>
      </c>
      <c r="AM80" s="314">
        <v>13.359063640715142</v>
      </c>
      <c r="AN80" s="315">
        <v>7.9714811816339202</v>
      </c>
      <c r="AO80" s="313">
        <v>9.261000000000001</v>
      </c>
      <c r="AP80" s="313">
        <v>12.871</v>
      </c>
      <c r="AQ80" s="122">
        <v>1</v>
      </c>
    </row>
    <row r="81" spans="1:43" s="120" customFormat="1" ht="9" customHeight="1">
      <c r="A81" s="2"/>
      <c r="B81" s="297" t="s">
        <v>493</v>
      </c>
      <c r="C81" s="298" t="s">
        <v>494</v>
      </c>
      <c r="D81" s="299" t="s">
        <v>495</v>
      </c>
      <c r="E81" s="300">
        <v>75.180000000000007</v>
      </c>
      <c r="F81" s="301">
        <v>73.900001525878906</v>
      </c>
      <c r="G81" s="302">
        <v>-1.7025784438961189</v>
      </c>
      <c r="H81" s="303" t="s">
        <v>508</v>
      </c>
      <c r="I81" s="304">
        <v>44048</v>
      </c>
      <c r="J81" s="305">
        <v>0.84507042253523235</v>
      </c>
      <c r="K81" s="305">
        <v>18.375059045819576</v>
      </c>
      <c r="L81" s="330" t="e">
        <v>#VALUE!</v>
      </c>
      <c r="M81" s="306" t="s">
        <v>86</v>
      </c>
      <c r="N81" s="307">
        <v>95</v>
      </c>
      <c r="O81" s="307">
        <v>53</v>
      </c>
      <c r="P81" s="308">
        <v>175.3664</v>
      </c>
      <c r="Q81" s="309">
        <v>20173.517470680003</v>
      </c>
      <c r="R81" s="309">
        <v>49388</v>
      </c>
      <c r="S81" s="310">
        <v>76650</v>
      </c>
      <c r="T81" s="310">
        <v>81902</v>
      </c>
      <c r="U81" s="309">
        <v>3033</v>
      </c>
      <c r="V81" s="310">
        <v>5107.2309999999998</v>
      </c>
      <c r="W81" s="310">
        <v>5802.5</v>
      </c>
      <c r="X81" s="303">
        <v>6.1411678950352311</v>
      </c>
      <c r="Y81" s="303">
        <v>6.6630541422048273</v>
      </c>
      <c r="Z81" s="303">
        <v>7.0846865766403759</v>
      </c>
      <c r="AA81" s="309">
        <v>1193</v>
      </c>
      <c r="AB81" s="310">
        <v>1055.8330000000001</v>
      </c>
      <c r="AC81" s="310">
        <v>1359.364</v>
      </c>
      <c r="AD81" s="309">
        <v>14907</v>
      </c>
      <c r="AE81" s="311">
        <v>35080.517470680003</v>
      </c>
      <c r="AF81" s="312">
        <v>0.58202410000000004</v>
      </c>
      <c r="AG81" s="313">
        <v>0.77417411205457154</v>
      </c>
      <c r="AH81" s="314">
        <v>20.848585690515808</v>
      </c>
      <c r="AI81" s="314">
        <v>20.848585690515808</v>
      </c>
      <c r="AJ81" s="314">
        <v>14.298212248003045</v>
      </c>
      <c r="AK81" s="314">
        <v>11.566276778991099</v>
      </c>
      <c r="AL81" s="314">
        <v>6.8687939650037375</v>
      </c>
      <c r="AM81" s="314">
        <v>6.0457591504834127</v>
      </c>
      <c r="AN81" s="315">
        <v>11.653235653235654</v>
      </c>
      <c r="AO81" s="313">
        <v>7.8730000000000002</v>
      </c>
      <c r="AP81" s="313">
        <v>9.3079999999999998</v>
      </c>
      <c r="AQ81" s="122">
        <v>1</v>
      </c>
    </row>
    <row r="82" spans="1:43" s="120" customFormat="1" ht="9" customHeight="1">
      <c r="A82" s="2"/>
      <c r="B82" s="297" t="s">
        <v>199</v>
      </c>
      <c r="C82" s="298" t="s">
        <v>200</v>
      </c>
      <c r="D82" s="299" t="s">
        <v>201</v>
      </c>
      <c r="E82" s="300">
        <v>89.49</v>
      </c>
      <c r="F82" s="301">
        <v>73.5</v>
      </c>
      <c r="G82" s="302">
        <v>-17.867918203151191</v>
      </c>
      <c r="H82" s="303" t="s">
        <v>507</v>
      </c>
      <c r="I82" s="304">
        <v>44061</v>
      </c>
      <c r="J82" s="305">
        <v>0.89064261555804602</v>
      </c>
      <c r="K82" s="305">
        <v>-4.0012872774082826</v>
      </c>
      <c r="L82" s="306">
        <v>87.964713295526138</v>
      </c>
      <c r="M82" s="306">
        <v>145.70989264435349</v>
      </c>
      <c r="N82" s="307">
        <v>96.42</v>
      </c>
      <c r="O82" s="307">
        <v>25</v>
      </c>
      <c r="P82" s="308">
        <v>1173.4749999999999</v>
      </c>
      <c r="Q82" s="309">
        <v>145397.24090688</v>
      </c>
      <c r="R82" s="309">
        <v>15590.444</v>
      </c>
      <c r="S82" s="310">
        <v>27633</v>
      </c>
      <c r="T82" s="310">
        <v>34676</v>
      </c>
      <c r="U82" s="309">
        <v>1187.4839999999999</v>
      </c>
      <c r="V82" s="310">
        <v>1309.0830000000001</v>
      </c>
      <c r="W82" s="310">
        <v>2070.4169999999999</v>
      </c>
      <c r="X82" s="303">
        <v>7.6167426662127129</v>
      </c>
      <c r="Y82" s="303">
        <v>4.7373900770817503</v>
      </c>
      <c r="Z82" s="303">
        <v>5.9707492213634792</v>
      </c>
      <c r="AA82" s="309">
        <v>597.42899999999997</v>
      </c>
      <c r="AB82" s="310">
        <v>295.58300000000003</v>
      </c>
      <c r="AC82" s="310">
        <v>696</v>
      </c>
      <c r="AD82" s="309">
        <v>-1624.9670000000006</v>
      </c>
      <c r="AE82" s="311">
        <v>143772.27390688</v>
      </c>
      <c r="AF82" s="312">
        <v>0.20356170000000001</v>
      </c>
      <c r="AG82" s="313">
        <v>0.22746869832766847</v>
      </c>
      <c r="AH82" s="314">
        <v>489.01639344262293</v>
      </c>
      <c r="AI82" s="314">
        <v>489.01639344262293</v>
      </c>
      <c r="AJ82" s="314">
        <v>175.81532416502947</v>
      </c>
      <c r="AK82" s="314">
        <v>121.07301985279803</v>
      </c>
      <c r="AL82" s="314">
        <v>109.82670610410493</v>
      </c>
      <c r="AM82" s="314">
        <v>69.441215903308375</v>
      </c>
      <c r="AN82" s="315">
        <v>27.299502133543367</v>
      </c>
      <c r="AO82" s="313">
        <v>3.3260000000000001</v>
      </c>
      <c r="AP82" s="313">
        <v>8.4130000000000003</v>
      </c>
      <c r="AQ82" s="122">
        <v>1</v>
      </c>
    </row>
    <row r="83" spans="1:43" s="120" customFormat="1" ht="9" customHeight="1">
      <c r="A83" s="2"/>
      <c r="B83" s="297" t="s">
        <v>198</v>
      </c>
      <c r="C83" s="298" t="s">
        <v>456</v>
      </c>
      <c r="D83" s="299" t="s">
        <v>457</v>
      </c>
      <c r="E83" s="300">
        <v>17.579999999999998</v>
      </c>
      <c r="F83" s="301">
        <v>23.700000762939453</v>
      </c>
      <c r="G83" s="302">
        <v>34.812291029234665</v>
      </c>
      <c r="H83" s="303" t="s">
        <v>508</v>
      </c>
      <c r="I83" s="304" t="s">
        <v>430</v>
      </c>
      <c r="J83" s="305">
        <v>0.74498567335243848</v>
      </c>
      <c r="K83" s="305">
        <v>-14.243902439024403</v>
      </c>
      <c r="L83" s="306">
        <v>57.38585496866606</v>
      </c>
      <c r="M83" s="306">
        <v>137.56756756756752</v>
      </c>
      <c r="N83" s="307">
        <v>22.36</v>
      </c>
      <c r="O83" s="307">
        <v>3.96</v>
      </c>
      <c r="P83" s="308">
        <v>1480.8030000000001</v>
      </c>
      <c r="Q83" s="309">
        <v>28075.55782278</v>
      </c>
      <c r="R83" s="309">
        <v>26928</v>
      </c>
      <c r="S83" s="310">
        <v>32952</v>
      </c>
      <c r="T83" s="310">
        <v>35450</v>
      </c>
      <c r="U83" s="309">
        <v>1468</v>
      </c>
      <c r="V83" s="310">
        <v>1608.796</v>
      </c>
      <c r="W83" s="310">
        <v>2585.5329999999999</v>
      </c>
      <c r="X83" s="303">
        <v>5.451574569221628</v>
      </c>
      <c r="Y83" s="303">
        <v>4.882240835154164</v>
      </c>
      <c r="Z83" s="303">
        <v>7.2934640338504924</v>
      </c>
      <c r="AA83" s="309">
        <v>-291</v>
      </c>
      <c r="AB83" s="310">
        <v>235.143</v>
      </c>
      <c r="AC83" s="310">
        <v>632.01099999999997</v>
      </c>
      <c r="AD83" s="309">
        <v>9120</v>
      </c>
      <c r="AE83" s="311">
        <v>37195.55782278</v>
      </c>
      <c r="AF83" s="312">
        <v>0</v>
      </c>
      <c r="AG83" s="313" t="s">
        <v>86</v>
      </c>
      <c r="AH83" s="314">
        <v>274.68749999999994</v>
      </c>
      <c r="AI83" s="314">
        <v>274.68749999999994</v>
      </c>
      <c r="AJ83" s="314">
        <v>43.407407407407398</v>
      </c>
      <c r="AK83" s="314">
        <v>25.337573448760217</v>
      </c>
      <c r="AL83" s="314">
        <v>23.120120775275421</v>
      </c>
      <c r="AM83" s="314">
        <v>14.386030974185982</v>
      </c>
      <c r="AN83" s="315">
        <v>-12.196144174350378</v>
      </c>
      <c r="AO83" s="313">
        <v>11.193</v>
      </c>
      <c r="AP83" s="313">
        <v>22.26</v>
      </c>
      <c r="AQ83" s="122">
        <v>0</v>
      </c>
    </row>
    <row r="84" spans="1:43" s="120" customFormat="1" ht="9" customHeight="1">
      <c r="A84" s="2"/>
      <c r="B84" s="297"/>
      <c r="C84" s="299"/>
      <c r="D84" s="299"/>
      <c r="E84" s="300"/>
      <c r="F84" s="301"/>
      <c r="G84" s="302"/>
      <c r="H84" s="303"/>
      <c r="I84" s="304"/>
      <c r="J84" s="305"/>
      <c r="K84" s="305"/>
      <c r="L84" s="306"/>
      <c r="M84" s="306"/>
      <c r="N84" s="307"/>
      <c r="O84" s="307"/>
      <c r="P84" s="309"/>
      <c r="Q84" s="309"/>
      <c r="R84" s="310"/>
      <c r="S84" s="310"/>
      <c r="T84" s="310"/>
      <c r="U84" s="310"/>
      <c r="V84" s="310"/>
      <c r="W84" s="310"/>
      <c r="X84" s="303"/>
      <c r="Y84" s="303"/>
      <c r="Z84" s="303"/>
      <c r="AA84" s="310"/>
      <c r="AB84" s="310"/>
      <c r="AC84" s="310"/>
      <c r="AD84" s="309"/>
      <c r="AE84" s="309"/>
      <c r="AF84" s="309"/>
      <c r="AG84" s="331"/>
      <c r="AH84" s="332"/>
      <c r="AI84" s="314"/>
      <c r="AJ84" s="314"/>
      <c r="AK84" s="332"/>
      <c r="AL84" s="332"/>
      <c r="AM84" s="332"/>
      <c r="AN84" s="303"/>
      <c r="AO84" s="303"/>
      <c r="AP84" s="303"/>
      <c r="AQ84" s="122"/>
    </row>
    <row r="85" spans="1:43" s="120" customFormat="1" ht="9" customHeight="1">
      <c r="A85" s="2"/>
      <c r="B85" s="333" t="s">
        <v>202</v>
      </c>
      <c r="C85" s="334"/>
      <c r="D85" s="334"/>
      <c r="E85" s="335"/>
      <c r="F85" s="336"/>
      <c r="G85" s="337"/>
      <c r="H85" s="338"/>
      <c r="I85" s="339"/>
      <c r="J85" s="340"/>
      <c r="K85" s="340"/>
      <c r="L85" s="341"/>
      <c r="M85" s="341"/>
      <c r="N85" s="342"/>
      <c r="O85" s="342"/>
      <c r="P85" s="342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4"/>
      <c r="AH85" s="345">
        <v>33.872304315986888</v>
      </c>
      <c r="AI85" s="345">
        <v>33.872304315986888</v>
      </c>
      <c r="AJ85" s="345">
        <v>17.858060788086377</v>
      </c>
      <c r="AK85" s="345">
        <v>38.949496756753746</v>
      </c>
      <c r="AL85" s="345">
        <v>16.038299649040585</v>
      </c>
      <c r="AM85" s="345">
        <v>15.730544782129982</v>
      </c>
      <c r="AN85" s="346">
        <v>-2.3863387333259762</v>
      </c>
      <c r="AO85" s="346">
        <v>4.3403500000000008</v>
      </c>
      <c r="AP85" s="346">
        <v>8.2197500000000012</v>
      </c>
      <c r="AQ85" s="123"/>
    </row>
    <row r="86" spans="1:43" s="120" customFormat="1" ht="9" customHeight="1">
      <c r="A86" s="2"/>
      <c r="B86" s="347"/>
      <c r="C86" s="348"/>
      <c r="D86" s="348"/>
      <c r="E86" s="349"/>
      <c r="F86" s="350"/>
      <c r="G86" s="351"/>
      <c r="H86" s="352"/>
      <c r="I86" s="353"/>
      <c r="J86" s="354"/>
      <c r="K86" s="354"/>
      <c r="L86" s="355"/>
      <c r="M86" s="355"/>
      <c r="N86" s="356"/>
      <c r="O86" s="356"/>
      <c r="P86" s="356"/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8"/>
      <c r="AH86" s="359"/>
      <c r="AI86" s="359"/>
      <c r="AJ86" s="359"/>
      <c r="AK86" s="359"/>
      <c r="AL86" s="359"/>
      <c r="AM86" s="359"/>
      <c r="AN86" s="360"/>
      <c r="AO86" s="360"/>
      <c r="AP86" s="360"/>
      <c r="AQ86" s="123"/>
    </row>
    <row r="87" spans="1:43" s="120" customFormat="1" ht="9" customHeight="1">
      <c r="A87" s="2"/>
      <c r="B87" s="317" t="s">
        <v>203</v>
      </c>
      <c r="C87" s="318"/>
      <c r="D87" s="318"/>
      <c r="E87" s="319"/>
      <c r="F87" s="320"/>
      <c r="G87" s="321"/>
      <c r="H87" s="322"/>
      <c r="I87" s="323"/>
      <c r="J87" s="324"/>
      <c r="K87" s="324"/>
      <c r="L87" s="325"/>
      <c r="M87" s="326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7"/>
      <c r="AH87" s="328">
        <v>26.591810524362536</v>
      </c>
      <c r="AI87" s="328">
        <v>26.591810524362536</v>
      </c>
      <c r="AJ87" s="328">
        <v>15.035052768504739</v>
      </c>
      <c r="AK87" s="328">
        <v>64.623204061524817</v>
      </c>
      <c r="AL87" s="328">
        <v>11.753595357385892</v>
      </c>
      <c r="AM87" s="328">
        <v>16.419887690807453</v>
      </c>
      <c r="AN87" s="329">
        <v>-10.643726072052651</v>
      </c>
      <c r="AO87" s="329">
        <v>5.331500000000001</v>
      </c>
      <c r="AP87" s="329">
        <v>10.400500000000001</v>
      </c>
      <c r="AQ87" s="122"/>
    </row>
    <row r="88" spans="1:43" s="120" customFormat="1" ht="9" customHeight="1">
      <c r="A88" s="2"/>
      <c r="B88" s="297" t="s">
        <v>204</v>
      </c>
      <c r="C88" s="298" t="s">
        <v>29</v>
      </c>
      <c r="D88" s="299" t="s">
        <v>205</v>
      </c>
      <c r="E88" s="300">
        <v>23.53</v>
      </c>
      <c r="F88" s="301">
        <v>29</v>
      </c>
      <c r="G88" s="302">
        <v>23.246918827029319</v>
      </c>
      <c r="H88" s="303" t="s">
        <v>428</v>
      </c>
      <c r="I88" s="304">
        <v>44060</v>
      </c>
      <c r="J88" s="305">
        <v>3.156510302498905</v>
      </c>
      <c r="K88" s="305">
        <v>-2.4056408129406792</v>
      </c>
      <c r="L88" s="306">
        <v>-19.968708547328319</v>
      </c>
      <c r="M88" s="306">
        <v>4.8340387614167923</v>
      </c>
      <c r="N88" s="307">
        <v>34.4</v>
      </c>
      <c r="O88" s="307">
        <v>11.2</v>
      </c>
      <c r="P88" s="308">
        <v>196.44399999999999</v>
      </c>
      <c r="Q88" s="309">
        <v>9405.9480604700002</v>
      </c>
      <c r="R88" s="309">
        <v>3146.1570000000002</v>
      </c>
      <c r="S88" s="310">
        <v>3566</v>
      </c>
      <c r="T88" s="310">
        <v>4393</v>
      </c>
      <c r="U88" s="309">
        <v>6.1569999999999965</v>
      </c>
      <c r="V88" s="310">
        <v>505.77800000000002</v>
      </c>
      <c r="W88" s="310">
        <v>841.11099999999999</v>
      </c>
      <c r="X88" s="303">
        <v>0.19569907032611519</v>
      </c>
      <c r="Y88" s="303">
        <v>14.183342680874929</v>
      </c>
      <c r="Z88" s="303">
        <v>19.14661962212611</v>
      </c>
      <c r="AA88" s="309">
        <v>-84.363</v>
      </c>
      <c r="AB88" s="310">
        <v>279.43299999999999</v>
      </c>
      <c r="AC88" s="310">
        <v>569.44399999999996</v>
      </c>
      <c r="AD88" s="309">
        <v>841.10799999999972</v>
      </c>
      <c r="AE88" s="311">
        <v>10247.05606047</v>
      </c>
      <c r="AF88" s="312">
        <v>1.29742</v>
      </c>
      <c r="AG88" s="313">
        <v>5.5138962450201747</v>
      </c>
      <c r="AH88" s="314">
        <v>32.013605442176875</v>
      </c>
      <c r="AI88" s="314">
        <v>32.013605442176875</v>
      </c>
      <c r="AJ88" s="314">
        <v>15.634551495016611</v>
      </c>
      <c r="AK88" s="314">
        <v>1664.2936593259715</v>
      </c>
      <c r="AL88" s="314">
        <v>20.259987703043628</v>
      </c>
      <c r="AM88" s="314">
        <v>12.182763107925114</v>
      </c>
      <c r="AN88" s="315">
        <v>-1.5237413956238859</v>
      </c>
      <c r="AO88" s="313">
        <v>6.5140000000000002</v>
      </c>
      <c r="AP88" s="313">
        <v>11.923</v>
      </c>
      <c r="AQ88" s="122">
        <v>1</v>
      </c>
    </row>
    <row r="89" spans="1:43" s="120" customFormat="1" ht="9" customHeight="1">
      <c r="A89" s="2"/>
      <c r="B89" s="297" t="s">
        <v>206</v>
      </c>
      <c r="C89" s="298" t="s">
        <v>207</v>
      </c>
      <c r="D89" s="299" t="s">
        <v>208</v>
      </c>
      <c r="E89" s="300">
        <v>13.91</v>
      </c>
      <c r="F89" s="301">
        <v>17.5</v>
      </c>
      <c r="G89" s="302">
        <v>25.808770668583758</v>
      </c>
      <c r="H89" s="303" t="s">
        <v>428</v>
      </c>
      <c r="I89" s="304">
        <v>44062</v>
      </c>
      <c r="J89" s="305">
        <v>0.79710144927536142</v>
      </c>
      <c r="K89" s="305">
        <v>-6.7069081153588233</v>
      </c>
      <c r="L89" s="306">
        <v>-7.2666666666666657</v>
      </c>
      <c r="M89" s="306">
        <v>12.668070630163619</v>
      </c>
      <c r="N89" s="307">
        <v>18.73</v>
      </c>
      <c r="O89" s="307">
        <v>6.85</v>
      </c>
      <c r="P89" s="308">
        <v>16.937360000000002</v>
      </c>
      <c r="Q89" s="309">
        <v>2133.77659859</v>
      </c>
      <c r="R89" s="309">
        <v>1166.048</v>
      </c>
      <c r="S89" s="310">
        <v>1509</v>
      </c>
      <c r="T89" s="310">
        <v>1483</v>
      </c>
      <c r="U89" s="309">
        <v>-8.343</v>
      </c>
      <c r="V89" s="310">
        <v>221.22200000000001</v>
      </c>
      <c r="W89" s="310">
        <v>295</v>
      </c>
      <c r="X89" s="303">
        <v>0</v>
      </c>
      <c r="Y89" s="303">
        <v>14.660172299536118</v>
      </c>
      <c r="Z89" s="303">
        <v>19.892110586648684</v>
      </c>
      <c r="AA89" s="309">
        <v>-77.495000000000005</v>
      </c>
      <c r="AB89" s="310">
        <v>99.188000000000002</v>
      </c>
      <c r="AC89" s="310">
        <v>178.5</v>
      </c>
      <c r="AD89" s="309">
        <v>143.61900000000003</v>
      </c>
      <c r="AE89" s="311">
        <v>2277.3955985900002</v>
      </c>
      <c r="AF89" s="312">
        <v>0.5</v>
      </c>
      <c r="AG89" s="313">
        <v>3.5945363048166783</v>
      </c>
      <c r="AH89" s="314">
        <v>20.730253353204173</v>
      </c>
      <c r="AI89" s="314">
        <v>20.730253353204173</v>
      </c>
      <c r="AJ89" s="314">
        <v>11.254045307443366</v>
      </c>
      <c r="AK89" s="314">
        <v>-272.97082567301931</v>
      </c>
      <c r="AL89" s="314">
        <v>10.294616261447777</v>
      </c>
      <c r="AM89" s="314">
        <v>7.7199850799661025</v>
      </c>
      <c r="AN89" s="315">
        <v>-5.6614146270497852</v>
      </c>
      <c r="AO89" s="313">
        <v>9.1289999999999996</v>
      </c>
      <c r="AP89" s="313">
        <v>13.987</v>
      </c>
      <c r="AQ89" s="122">
        <v>1</v>
      </c>
    </row>
    <row r="90" spans="1:43" s="120" customFormat="1" ht="9" customHeight="1">
      <c r="A90" s="2"/>
      <c r="B90" s="297" t="s">
        <v>209</v>
      </c>
      <c r="C90" s="298" t="s">
        <v>210</v>
      </c>
      <c r="D90" s="299" t="s">
        <v>211</v>
      </c>
      <c r="E90" s="300">
        <v>37.4</v>
      </c>
      <c r="F90" s="301">
        <v>45.683334350585938</v>
      </c>
      <c r="G90" s="302">
        <v>22.147952809053308</v>
      </c>
      <c r="H90" s="303" t="s">
        <v>429</v>
      </c>
      <c r="I90" s="304" t="s">
        <v>430</v>
      </c>
      <c r="J90" s="305">
        <v>-8.0149612610214138E-2</v>
      </c>
      <c r="K90" s="305">
        <v>-3.7075180226570636</v>
      </c>
      <c r="L90" s="306">
        <v>-27.298174678770682</v>
      </c>
      <c r="M90" s="306">
        <v>-1.2254384111557104</v>
      </c>
      <c r="N90" s="307">
        <v>60.94</v>
      </c>
      <c r="O90" s="307">
        <v>22.6</v>
      </c>
      <c r="P90" s="308">
        <v>112.5108</v>
      </c>
      <c r="Q90" s="309">
        <v>8489.7999999999993</v>
      </c>
      <c r="R90" s="309">
        <v>390.762</v>
      </c>
      <c r="S90" s="310">
        <v>879.5</v>
      </c>
      <c r="T90" s="310">
        <v>1529.8330000000001</v>
      </c>
      <c r="U90" s="309">
        <v>-10.407999999999999</v>
      </c>
      <c r="V90" s="310">
        <v>209</v>
      </c>
      <c r="W90" s="310">
        <v>483.2</v>
      </c>
      <c r="X90" s="303">
        <v>0</v>
      </c>
      <c r="Y90" s="303">
        <v>23.763501989766915</v>
      </c>
      <c r="Z90" s="303">
        <v>31.585146875508631</v>
      </c>
      <c r="AA90" s="309">
        <v>97.540999999999997</v>
      </c>
      <c r="AB90" s="310">
        <v>285</v>
      </c>
      <c r="AC90" s="310">
        <v>519</v>
      </c>
      <c r="AD90" s="309">
        <v>-1251.7180000000001</v>
      </c>
      <c r="AE90" s="311">
        <v>7238.0819999999994</v>
      </c>
      <c r="AF90" s="312">
        <v>0.29408380000000001</v>
      </c>
      <c r="AG90" s="313">
        <v>0.78632025157704066</v>
      </c>
      <c r="AH90" s="314">
        <v>29.777070063694268</v>
      </c>
      <c r="AI90" s="314">
        <v>29.777070063694268</v>
      </c>
      <c r="AJ90" s="314">
        <v>16.346153846153843</v>
      </c>
      <c r="AK90" s="314">
        <v>-695.43447348193695</v>
      </c>
      <c r="AL90" s="314">
        <v>34.631971291866023</v>
      </c>
      <c r="AM90" s="314">
        <v>14.979474337748343</v>
      </c>
      <c r="AN90" s="315">
        <v>3.7916377333056057</v>
      </c>
      <c r="AO90" s="313">
        <v>9.902000000000001</v>
      </c>
      <c r="AP90" s="313">
        <v>14.225</v>
      </c>
      <c r="AQ90" s="122">
        <v>1</v>
      </c>
    </row>
    <row r="91" spans="1:43" s="120" customFormat="1" ht="9" customHeight="1">
      <c r="A91" s="2"/>
      <c r="B91" s="297" t="s">
        <v>212</v>
      </c>
      <c r="C91" s="298" t="s">
        <v>213</v>
      </c>
      <c r="D91" s="299" t="s">
        <v>214</v>
      </c>
      <c r="E91" s="300">
        <v>4.3099999999999996</v>
      </c>
      <c r="F91" s="301" t="s">
        <v>505</v>
      </c>
      <c r="G91" s="302" t="s">
        <v>95</v>
      </c>
      <c r="H91" s="303" t="s">
        <v>429</v>
      </c>
      <c r="I91" s="304" t="s">
        <v>430</v>
      </c>
      <c r="J91" s="305">
        <v>2.1327014218009532</v>
      </c>
      <c r="K91" s="305">
        <v>-12.929292929292934</v>
      </c>
      <c r="L91" s="306">
        <v>-44.98340566760276</v>
      </c>
      <c r="M91" s="306">
        <v>-26.6133151711221</v>
      </c>
      <c r="N91" s="307">
        <v>9.5329999999999995</v>
      </c>
      <c r="O91" s="307">
        <v>2.2229999999999999</v>
      </c>
      <c r="P91" s="308">
        <v>27.218389999999999</v>
      </c>
      <c r="Q91" s="309">
        <v>843.07909999999993</v>
      </c>
      <c r="R91" s="309">
        <v>960.89099999999996</v>
      </c>
      <c r="S91" s="310" t="s">
        <v>86</v>
      </c>
      <c r="T91" s="310" t="s">
        <v>86</v>
      </c>
      <c r="U91" s="309">
        <v>-212.93300000000002</v>
      </c>
      <c r="V91" s="310" t="s">
        <v>86</v>
      </c>
      <c r="W91" s="310" t="s">
        <v>86</v>
      </c>
      <c r="X91" s="303">
        <v>0</v>
      </c>
      <c r="Y91" s="303">
        <v>0</v>
      </c>
      <c r="Z91" s="303">
        <v>0</v>
      </c>
      <c r="AA91" s="309">
        <v>-419.52600000000001</v>
      </c>
      <c r="AB91" s="310" t="s">
        <v>86</v>
      </c>
      <c r="AC91" s="310" t="s">
        <v>86</v>
      </c>
      <c r="AD91" s="309">
        <v>316.34800000000001</v>
      </c>
      <c r="AE91" s="311">
        <v>1159.4270999999999</v>
      </c>
      <c r="AF91" s="312">
        <v>0</v>
      </c>
      <c r="AG91" s="313" t="s">
        <v>86</v>
      </c>
      <c r="AH91" s="314" t="s">
        <v>86</v>
      </c>
      <c r="AI91" s="314" t="s">
        <v>86</v>
      </c>
      <c r="AJ91" s="314" t="s">
        <v>86</v>
      </c>
      <c r="AK91" s="314">
        <v>-5.445032475003873</v>
      </c>
      <c r="AL91" s="314">
        <v>0</v>
      </c>
      <c r="AM91" s="314">
        <v>0</v>
      </c>
      <c r="AN91" s="315">
        <v>-69.773372053746215</v>
      </c>
      <c r="AO91" s="313" t="s">
        <v>86</v>
      </c>
      <c r="AP91" s="313" t="s">
        <v>86</v>
      </c>
      <c r="AQ91" s="122">
        <v>0</v>
      </c>
    </row>
    <row r="92" spans="1:43" s="120" customFormat="1" ht="9" customHeight="1">
      <c r="A92" s="2"/>
      <c r="B92" s="297" t="s">
        <v>484</v>
      </c>
      <c r="C92" s="298" t="s">
        <v>485</v>
      </c>
      <c r="D92" s="299" t="s">
        <v>486</v>
      </c>
      <c r="E92" s="300">
        <v>10.58</v>
      </c>
      <c r="F92" s="301">
        <v>18.833333969116211</v>
      </c>
      <c r="G92" s="302">
        <v>78.00882768540842</v>
      </c>
      <c r="H92" s="303" t="s">
        <v>429</v>
      </c>
      <c r="I92" s="304" t="s">
        <v>430</v>
      </c>
      <c r="J92" s="305">
        <v>-9.442870632672129E-2</v>
      </c>
      <c r="K92" s="305">
        <v>-11.686143572621033</v>
      </c>
      <c r="L92" s="306">
        <v>-53.494505494505496</v>
      </c>
      <c r="M92" s="306">
        <v>-20.451127819548876</v>
      </c>
      <c r="N92" s="307">
        <v>25.25</v>
      </c>
      <c r="O92" s="307">
        <v>5.05</v>
      </c>
      <c r="P92" s="308">
        <v>29.713560000000001</v>
      </c>
      <c r="Q92" s="309">
        <v>1416.1443417599999</v>
      </c>
      <c r="R92" s="309">
        <v>633.60400000000004</v>
      </c>
      <c r="S92" s="310">
        <v>1092</v>
      </c>
      <c r="T92" s="310">
        <v>1454</v>
      </c>
      <c r="U92" s="309">
        <v>-302.54599999999999</v>
      </c>
      <c r="V92" s="310">
        <v>83</v>
      </c>
      <c r="W92" s="310">
        <v>172</v>
      </c>
      <c r="X92" s="303">
        <v>0</v>
      </c>
      <c r="Y92" s="303">
        <v>7.6007326007326004</v>
      </c>
      <c r="Z92" s="303">
        <v>11.829436038514443</v>
      </c>
      <c r="AA92" s="309">
        <v>-340.93099999999998</v>
      </c>
      <c r="AB92" s="310">
        <v>34.5</v>
      </c>
      <c r="AC92" s="310">
        <v>100.5</v>
      </c>
      <c r="AD92" s="309">
        <v>920.93799999999987</v>
      </c>
      <c r="AE92" s="311">
        <v>2337.0823417599995</v>
      </c>
      <c r="AF92" s="312">
        <v>0</v>
      </c>
      <c r="AG92" s="313" t="s">
        <v>86</v>
      </c>
      <c r="AH92" s="314">
        <v>34.12903225806452</v>
      </c>
      <c r="AI92" s="314">
        <v>34.12903225806452</v>
      </c>
      <c r="AJ92" s="314">
        <v>12.902439024390244</v>
      </c>
      <c r="AK92" s="314">
        <v>-7.7247173711105077</v>
      </c>
      <c r="AL92" s="314">
        <v>28.157618575421679</v>
      </c>
      <c r="AM92" s="314">
        <v>13.587688033488369</v>
      </c>
      <c r="AN92" s="315">
        <v>-31.155979740475402</v>
      </c>
      <c r="AO92" s="313">
        <v>2.7</v>
      </c>
      <c r="AP92" s="313">
        <v>7.6000000000000005</v>
      </c>
      <c r="AQ92" s="122">
        <v>0</v>
      </c>
    </row>
    <row r="93" spans="1:43" s="120" customFormat="1" ht="9" customHeight="1">
      <c r="A93" s="2"/>
      <c r="B93" s="297" t="s">
        <v>215</v>
      </c>
      <c r="C93" s="298" t="s">
        <v>216</v>
      </c>
      <c r="D93" s="299" t="s">
        <v>217</v>
      </c>
      <c r="E93" s="300">
        <v>7.3</v>
      </c>
      <c r="F93" s="301">
        <v>9.8999996185302734</v>
      </c>
      <c r="G93" s="302">
        <v>35.616433130551698</v>
      </c>
      <c r="H93" s="303" t="s">
        <v>428</v>
      </c>
      <c r="I93" s="304">
        <v>44070</v>
      </c>
      <c r="J93" s="305">
        <v>2.0979020979020824</v>
      </c>
      <c r="K93" s="305">
        <v>2.6722925457102642</v>
      </c>
      <c r="L93" s="306">
        <v>3.3408833522083681</v>
      </c>
      <c r="M93" s="306">
        <v>84.529828109201219</v>
      </c>
      <c r="N93" s="307">
        <v>10.62</v>
      </c>
      <c r="O93" s="307">
        <v>2.78</v>
      </c>
      <c r="P93" s="308">
        <v>77.871020000000001</v>
      </c>
      <c r="Q93" s="309">
        <v>5004.3736792999998</v>
      </c>
      <c r="R93" s="309">
        <v>701.64300000000003</v>
      </c>
      <c r="S93" s="310">
        <v>701</v>
      </c>
      <c r="T93" s="310">
        <v>790</v>
      </c>
      <c r="U93" s="309">
        <v>345.363</v>
      </c>
      <c r="V93" s="310">
        <v>270</v>
      </c>
      <c r="W93" s="310">
        <v>415.33300000000003</v>
      </c>
      <c r="X93" s="303">
        <v>49.222040268341587</v>
      </c>
      <c r="Y93" s="303">
        <v>38.516405135520685</v>
      </c>
      <c r="Z93" s="303">
        <v>52.573797468354435</v>
      </c>
      <c r="AA93" s="309">
        <v>182.328</v>
      </c>
      <c r="AB93" s="310">
        <v>134.5</v>
      </c>
      <c r="AC93" s="310">
        <v>178.96700000000001</v>
      </c>
      <c r="AD93" s="309">
        <v>920.01200000000017</v>
      </c>
      <c r="AE93" s="311">
        <v>5924.3856792999995</v>
      </c>
      <c r="AF93" s="312">
        <v>0.16192319999999999</v>
      </c>
      <c r="AG93" s="313">
        <v>2.2181258217929161</v>
      </c>
      <c r="AH93" s="314">
        <v>36.5</v>
      </c>
      <c r="AI93" s="314">
        <v>36.5</v>
      </c>
      <c r="AJ93" s="314">
        <v>27.037037037037035</v>
      </c>
      <c r="AK93" s="314">
        <v>17.154083324791596</v>
      </c>
      <c r="AL93" s="314">
        <v>21.94216918259259</v>
      </c>
      <c r="AM93" s="314">
        <v>14.264182425427306</v>
      </c>
      <c r="AN93" s="315">
        <v>8.3842053867175217</v>
      </c>
      <c r="AO93" s="313">
        <v>1.5</v>
      </c>
      <c r="AP93" s="313">
        <v>5.2330000000000005</v>
      </c>
      <c r="AQ93" s="122">
        <v>1</v>
      </c>
    </row>
    <row r="94" spans="1:43" s="120" customFormat="1" ht="9" customHeight="1">
      <c r="A94" s="2"/>
      <c r="B94" s="297" t="s">
        <v>218</v>
      </c>
      <c r="C94" s="298" t="s">
        <v>219</v>
      </c>
      <c r="D94" s="299" t="s">
        <v>220</v>
      </c>
      <c r="E94" s="300">
        <v>16.7</v>
      </c>
      <c r="F94" s="301">
        <v>22.299999237060547</v>
      </c>
      <c r="G94" s="302">
        <v>33.532929563236813</v>
      </c>
      <c r="H94" s="303" t="s">
        <v>428</v>
      </c>
      <c r="I94" s="304">
        <v>44056</v>
      </c>
      <c r="J94" s="305">
        <v>3.7267080745341463</v>
      </c>
      <c r="K94" s="305">
        <v>-7.0673344462993892</v>
      </c>
      <c r="L94" s="306">
        <v>-22.505800464037129</v>
      </c>
      <c r="M94" s="306">
        <v>-4.8866613509511385</v>
      </c>
      <c r="N94" s="307">
        <v>22.78</v>
      </c>
      <c r="O94" s="307">
        <v>9.1199999999999992</v>
      </c>
      <c r="P94" s="308">
        <v>70.572450000000003</v>
      </c>
      <c r="Q94" s="309">
        <v>8048.6300464999995</v>
      </c>
      <c r="R94" s="309">
        <v>5418.9949999999999</v>
      </c>
      <c r="S94" s="310">
        <v>5641</v>
      </c>
      <c r="T94" s="310">
        <v>6213</v>
      </c>
      <c r="U94" s="309">
        <v>833.46600000000001</v>
      </c>
      <c r="V94" s="310">
        <v>875.81799999999998</v>
      </c>
      <c r="W94" s="310">
        <v>1028.4549999999999</v>
      </c>
      <c r="X94" s="303">
        <v>15.380453386651954</v>
      </c>
      <c r="Y94" s="303">
        <v>15.525935117886899</v>
      </c>
      <c r="Z94" s="303">
        <v>16.553275390310638</v>
      </c>
      <c r="AA94" s="309">
        <v>690.30799999999999</v>
      </c>
      <c r="AB94" s="310">
        <v>536.20000000000005</v>
      </c>
      <c r="AC94" s="310">
        <v>670.90899999999999</v>
      </c>
      <c r="AD94" s="309">
        <v>1196.4659999999999</v>
      </c>
      <c r="AE94" s="311">
        <v>9245.0960464999989</v>
      </c>
      <c r="AF94" s="312">
        <v>0.74025149999999995</v>
      </c>
      <c r="AG94" s="313">
        <v>4.4326439589083559</v>
      </c>
      <c r="AH94" s="314">
        <v>15.223336371923427</v>
      </c>
      <c r="AI94" s="314">
        <v>15.223336371923427</v>
      </c>
      <c r="AJ94" s="314">
        <v>11.485557083906464</v>
      </c>
      <c r="AK94" s="314">
        <v>11.092349353782877</v>
      </c>
      <c r="AL94" s="314">
        <v>10.555955742517281</v>
      </c>
      <c r="AM94" s="314">
        <v>8.9893053624125496</v>
      </c>
      <c r="AN94" s="315">
        <v>13.572432923364836</v>
      </c>
      <c r="AO94" s="313">
        <v>11.494</v>
      </c>
      <c r="AP94" s="313">
        <v>13.136000000000001</v>
      </c>
      <c r="AQ94" s="122">
        <v>1</v>
      </c>
    </row>
    <row r="95" spans="1:43" s="120" customFormat="1" ht="9" customHeight="1">
      <c r="A95" s="2"/>
      <c r="B95" s="297" t="s">
        <v>221</v>
      </c>
      <c r="C95" s="298" t="s">
        <v>222</v>
      </c>
      <c r="D95" s="299" t="s">
        <v>223</v>
      </c>
      <c r="E95" s="300">
        <v>3.8</v>
      </c>
      <c r="F95" s="301" t="s">
        <v>505</v>
      </c>
      <c r="G95" s="302" t="s">
        <v>95</v>
      </c>
      <c r="H95" s="303" t="s">
        <v>429</v>
      </c>
      <c r="I95" s="304" t="s">
        <v>430</v>
      </c>
      <c r="J95" s="305">
        <v>-0.52356020942407877</v>
      </c>
      <c r="K95" s="305">
        <v>-5.2369077306733125</v>
      </c>
      <c r="L95" s="306">
        <v>-48.579161028416785</v>
      </c>
      <c r="M95" s="306">
        <v>-32.743362831858413</v>
      </c>
      <c r="N95" s="307">
        <v>9.43</v>
      </c>
      <c r="O95" s="307">
        <v>2.2999999999999998</v>
      </c>
      <c r="P95" s="308">
        <v>0.1005221</v>
      </c>
      <c r="Q95" s="309">
        <v>30.654429</v>
      </c>
      <c r="R95" s="309">
        <v>213.45500000000001</v>
      </c>
      <c r="S95" s="310" t="s">
        <v>86</v>
      </c>
      <c r="T95" s="310" t="s">
        <v>86</v>
      </c>
      <c r="U95" s="309">
        <v>-362.86200000000002</v>
      </c>
      <c r="V95" s="310" t="s">
        <v>86</v>
      </c>
      <c r="W95" s="310" t="s">
        <v>86</v>
      </c>
      <c r="X95" s="303">
        <v>0</v>
      </c>
      <c r="Y95" s="303">
        <v>0</v>
      </c>
      <c r="Z95" s="303">
        <v>0</v>
      </c>
      <c r="AA95" s="309">
        <v>-838.91</v>
      </c>
      <c r="AB95" s="310" t="s">
        <v>86</v>
      </c>
      <c r="AC95" s="310" t="s">
        <v>86</v>
      </c>
      <c r="AD95" s="309">
        <v>1541.653</v>
      </c>
      <c r="AE95" s="311">
        <v>1572.307429</v>
      </c>
      <c r="AF95" s="312">
        <v>0</v>
      </c>
      <c r="AG95" s="313" t="s">
        <v>86</v>
      </c>
      <c r="AH95" s="314" t="s">
        <v>86</v>
      </c>
      <c r="AI95" s="314" t="s">
        <v>86</v>
      </c>
      <c r="AJ95" s="314" t="s">
        <v>86</v>
      </c>
      <c r="AK95" s="314">
        <v>-4.3330727080818603</v>
      </c>
      <c r="AL95" s="314">
        <v>0</v>
      </c>
      <c r="AM95" s="314">
        <v>0</v>
      </c>
      <c r="AN95" s="315" t="s">
        <v>86</v>
      </c>
      <c r="AO95" s="313" t="s">
        <v>86</v>
      </c>
      <c r="AP95" s="313" t="s">
        <v>86</v>
      </c>
      <c r="AQ95" s="122">
        <v>0</v>
      </c>
    </row>
    <row r="96" spans="1:43" s="120" customFormat="1" ht="9" customHeight="1">
      <c r="A96" s="2"/>
      <c r="B96" s="297" t="s">
        <v>224</v>
      </c>
      <c r="C96" s="298" t="s">
        <v>225</v>
      </c>
      <c r="D96" s="299" t="s">
        <v>226</v>
      </c>
      <c r="E96" s="300">
        <v>5.03</v>
      </c>
      <c r="F96" s="301" t="s">
        <v>505</v>
      </c>
      <c r="G96" s="302" t="s">
        <v>95</v>
      </c>
      <c r="H96" s="303" t="s">
        <v>429</v>
      </c>
      <c r="I96" s="304" t="s">
        <v>430</v>
      </c>
      <c r="J96" s="305">
        <v>2.2357723577235866</v>
      </c>
      <c r="K96" s="305">
        <v>-10.338680926916222</v>
      </c>
      <c r="L96" s="306">
        <v>-44.846491228070171</v>
      </c>
      <c r="M96" s="306">
        <v>19.761904761904759</v>
      </c>
      <c r="N96" s="307">
        <v>11.87</v>
      </c>
      <c r="O96" s="307">
        <v>3.3</v>
      </c>
      <c r="P96" s="308">
        <v>0.51132509999999998</v>
      </c>
      <c r="Q96" s="309">
        <v>86.281285110000013</v>
      </c>
      <c r="R96" s="309">
        <v>148.72399999999999</v>
      </c>
      <c r="S96" s="310" t="s">
        <v>86</v>
      </c>
      <c r="T96" s="310" t="s">
        <v>86</v>
      </c>
      <c r="U96" s="309">
        <v>-390.22399999999999</v>
      </c>
      <c r="V96" s="310" t="s">
        <v>86</v>
      </c>
      <c r="W96" s="310" t="s">
        <v>86</v>
      </c>
      <c r="X96" s="303">
        <v>0</v>
      </c>
      <c r="Y96" s="303">
        <v>0</v>
      </c>
      <c r="Z96" s="303">
        <v>0</v>
      </c>
      <c r="AA96" s="309">
        <v>-614.04899999999998</v>
      </c>
      <c r="AB96" s="310" t="s">
        <v>86</v>
      </c>
      <c r="AC96" s="310" t="s">
        <v>86</v>
      </c>
      <c r="AD96" s="309">
        <v>1394.2719999999999</v>
      </c>
      <c r="AE96" s="311">
        <v>1480.5532851099999</v>
      </c>
      <c r="AF96" s="312">
        <v>0</v>
      </c>
      <c r="AG96" s="313" t="s">
        <v>86</v>
      </c>
      <c r="AH96" s="314" t="s">
        <v>86</v>
      </c>
      <c r="AI96" s="314" t="s">
        <v>86</v>
      </c>
      <c r="AJ96" s="314" t="s">
        <v>86</v>
      </c>
      <c r="AK96" s="314">
        <v>-3.7941112927703062</v>
      </c>
      <c r="AL96" s="314">
        <v>0</v>
      </c>
      <c r="AM96" s="314">
        <v>0</v>
      </c>
      <c r="AN96" s="315" t="s">
        <v>86</v>
      </c>
      <c r="AO96" s="313" t="s">
        <v>86</v>
      </c>
      <c r="AP96" s="313" t="s">
        <v>86</v>
      </c>
      <c r="AQ96" s="122">
        <v>0</v>
      </c>
    </row>
    <row r="97" spans="1:43" s="120" customFormat="1" ht="9" customHeight="1">
      <c r="A97" s="2"/>
      <c r="B97" s="297" t="s">
        <v>227</v>
      </c>
      <c r="C97" s="298" t="s">
        <v>228</v>
      </c>
      <c r="D97" s="299" t="s">
        <v>229</v>
      </c>
      <c r="E97" s="300">
        <v>9.6300000000000008</v>
      </c>
      <c r="F97" s="301">
        <v>15.550000190734863</v>
      </c>
      <c r="G97" s="302">
        <v>61.474560651452357</v>
      </c>
      <c r="H97" s="303" t="s">
        <v>429</v>
      </c>
      <c r="I97" s="304" t="s">
        <v>430</v>
      </c>
      <c r="J97" s="305">
        <v>1.1554621848739677</v>
      </c>
      <c r="K97" s="305">
        <v>-14.094558429973237</v>
      </c>
      <c r="L97" s="306">
        <v>-47.377049180327866</v>
      </c>
      <c r="M97" s="306">
        <v>-24.765625000000004</v>
      </c>
      <c r="N97" s="307">
        <v>22.7</v>
      </c>
      <c r="O97" s="307">
        <v>4.9000000000000004</v>
      </c>
      <c r="P97" s="308">
        <v>26.541350000000001</v>
      </c>
      <c r="Q97" s="309">
        <v>708.95318490000011</v>
      </c>
      <c r="R97" s="309">
        <v>175.93299999999999</v>
      </c>
      <c r="S97" s="310">
        <v>250.333</v>
      </c>
      <c r="T97" s="310">
        <v>285</v>
      </c>
      <c r="U97" s="309">
        <v>-206.964</v>
      </c>
      <c r="V97" s="310">
        <v>-99.533000000000001</v>
      </c>
      <c r="W97" s="310">
        <v>6.6669999999999998</v>
      </c>
      <c r="X97" s="303">
        <v>0</v>
      </c>
      <c r="Y97" s="303">
        <v>0</v>
      </c>
      <c r="Z97" s="303">
        <v>2.3392982456140352</v>
      </c>
      <c r="AA97" s="309">
        <v>-277.05200000000002</v>
      </c>
      <c r="AB97" s="310">
        <v>-99.100000000000009</v>
      </c>
      <c r="AC97" s="310">
        <v>11.633000000000001</v>
      </c>
      <c r="AD97" s="309">
        <v>-31.242000000000019</v>
      </c>
      <c r="AE97" s="311">
        <v>677.71118490000003</v>
      </c>
      <c r="AF97" s="312">
        <v>0</v>
      </c>
      <c r="AG97" s="313" t="s">
        <v>86</v>
      </c>
      <c r="AH97" s="314" t="s">
        <v>86</v>
      </c>
      <c r="AI97" s="314" t="s">
        <v>86</v>
      </c>
      <c r="AJ97" s="314" t="s">
        <v>86</v>
      </c>
      <c r="AK97" s="314">
        <v>-3.2745365614309736</v>
      </c>
      <c r="AL97" s="314">
        <v>-6.8089094561602685</v>
      </c>
      <c r="AM97" s="314">
        <v>101.65159515524225</v>
      </c>
      <c r="AN97" s="315">
        <v>-30.4273855097757</v>
      </c>
      <c r="AO97" s="313">
        <v>-11.15</v>
      </c>
      <c r="AP97" s="313">
        <v>-0.55000000000000004</v>
      </c>
      <c r="AQ97" s="122">
        <v>1</v>
      </c>
    </row>
    <row r="98" spans="1:43" s="120" customFormat="1" ht="9" customHeight="1">
      <c r="A98" s="2"/>
      <c r="B98" s="297" t="s">
        <v>384</v>
      </c>
      <c r="C98" s="298" t="s">
        <v>385</v>
      </c>
      <c r="D98" s="299" t="s">
        <v>386</v>
      </c>
      <c r="E98" s="300">
        <v>28.2</v>
      </c>
      <c r="F98" s="301">
        <v>28.5</v>
      </c>
      <c r="G98" s="302">
        <v>1.0638297872340496</v>
      </c>
      <c r="H98" s="303" t="s">
        <v>428</v>
      </c>
      <c r="I98" s="304">
        <v>44050</v>
      </c>
      <c r="J98" s="305">
        <v>1.4753508456279318</v>
      </c>
      <c r="K98" s="305">
        <v>-8.1133919843597297</v>
      </c>
      <c r="L98" s="306">
        <v>-6.1001598295151833</v>
      </c>
      <c r="M98" s="306">
        <v>9.2811470645223881</v>
      </c>
      <c r="N98" s="307">
        <v>40.33</v>
      </c>
      <c r="O98" s="307">
        <v>15.44</v>
      </c>
      <c r="P98" s="308">
        <v>32.207140000000003</v>
      </c>
      <c r="Q98" s="309">
        <v>2942.5077372000001</v>
      </c>
      <c r="R98" s="309">
        <v>1681.2539999999999</v>
      </c>
      <c r="S98" s="310">
        <v>2172</v>
      </c>
      <c r="T98" s="310">
        <v>2389</v>
      </c>
      <c r="U98" s="309">
        <v>242.87199999999999</v>
      </c>
      <c r="V98" s="310">
        <v>267.39999999999998</v>
      </c>
      <c r="W98" s="310">
        <v>378.6</v>
      </c>
      <c r="X98" s="303">
        <v>14.445883846224305</v>
      </c>
      <c r="Y98" s="303">
        <v>12.31123388581952</v>
      </c>
      <c r="Z98" s="303">
        <v>15.847634993721224</v>
      </c>
      <c r="AA98" s="309">
        <v>200.292</v>
      </c>
      <c r="AB98" s="310">
        <v>172.02</v>
      </c>
      <c r="AC98" s="310">
        <v>276.2</v>
      </c>
      <c r="AD98" s="309">
        <v>-200.01599999999996</v>
      </c>
      <c r="AE98" s="311">
        <v>2742.4917372</v>
      </c>
      <c r="AF98" s="312">
        <v>0.34202579999999999</v>
      </c>
      <c r="AG98" s="313">
        <v>1.2128573994264535</v>
      </c>
      <c r="AH98" s="314">
        <v>17.769376181474481</v>
      </c>
      <c r="AI98" s="314">
        <v>17.769376181474481</v>
      </c>
      <c r="AJ98" s="314">
        <v>10.585585585585585</v>
      </c>
      <c r="AK98" s="314">
        <v>11.291922235580882</v>
      </c>
      <c r="AL98" s="314">
        <v>10.256139630516081</v>
      </c>
      <c r="AM98" s="314">
        <v>7.2437710966719484</v>
      </c>
      <c r="AN98" s="315">
        <v>17.000082634809154</v>
      </c>
      <c r="AO98" s="313">
        <v>12.563000000000001</v>
      </c>
      <c r="AP98" s="313">
        <v>17.650000000000002</v>
      </c>
      <c r="AQ98" s="122">
        <v>1</v>
      </c>
    </row>
    <row r="99" spans="1:43" s="120" customFormat="1" ht="9" customHeight="1">
      <c r="A99" s="2"/>
      <c r="B99" s="297"/>
      <c r="C99" s="298"/>
      <c r="D99" s="299"/>
      <c r="E99" s="300"/>
      <c r="F99" s="301"/>
      <c r="G99" s="302"/>
      <c r="H99" s="303"/>
      <c r="I99" s="304"/>
      <c r="J99" s="305"/>
      <c r="K99" s="305"/>
      <c r="L99" s="306"/>
      <c r="M99" s="306"/>
      <c r="N99" s="307"/>
      <c r="O99" s="307"/>
      <c r="P99" s="308"/>
      <c r="Q99" s="309"/>
      <c r="R99" s="309"/>
      <c r="S99" s="310"/>
      <c r="T99" s="310"/>
      <c r="U99" s="309"/>
      <c r="V99" s="310"/>
      <c r="W99" s="310"/>
      <c r="X99" s="303"/>
      <c r="Y99" s="303"/>
      <c r="Z99" s="303"/>
      <c r="AA99" s="309"/>
      <c r="AB99" s="310"/>
      <c r="AC99" s="310"/>
      <c r="AD99" s="309"/>
      <c r="AE99" s="311"/>
      <c r="AF99" s="312"/>
      <c r="AG99" s="313"/>
      <c r="AH99" s="314"/>
      <c r="AI99" s="314"/>
      <c r="AJ99" s="314"/>
      <c r="AK99" s="314"/>
      <c r="AL99" s="314"/>
      <c r="AM99" s="314"/>
      <c r="AN99" s="315"/>
      <c r="AO99" s="313"/>
      <c r="AP99" s="313"/>
      <c r="AQ99" s="122"/>
    </row>
    <row r="100" spans="1:43" s="120" customFormat="1" ht="9" customHeight="1">
      <c r="A100" s="2"/>
      <c r="B100" s="317" t="s">
        <v>230</v>
      </c>
      <c r="C100" s="318"/>
      <c r="D100" s="318"/>
      <c r="E100" s="319"/>
      <c r="F100" s="320"/>
      <c r="G100" s="321"/>
      <c r="H100" s="322"/>
      <c r="I100" s="323"/>
      <c r="J100" s="324"/>
      <c r="K100" s="324"/>
      <c r="L100" s="325"/>
      <c r="M100" s="326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7"/>
      <c r="AH100" s="328">
        <v>41.15279810761124</v>
      </c>
      <c r="AI100" s="328">
        <v>41.15279810761124</v>
      </c>
      <c r="AJ100" s="328">
        <v>20.681068807668012</v>
      </c>
      <c r="AK100" s="328">
        <v>13.275789451982675</v>
      </c>
      <c r="AL100" s="328">
        <v>20.32300394069528</v>
      </c>
      <c r="AM100" s="328">
        <v>15.041201873452511</v>
      </c>
      <c r="AN100" s="329">
        <v>5.8710486054006985</v>
      </c>
      <c r="AO100" s="329">
        <v>3.3492000000000006</v>
      </c>
      <c r="AP100" s="329">
        <v>6.0389999999999997</v>
      </c>
      <c r="AQ100" s="122"/>
    </row>
    <row r="101" spans="1:43" s="120" customFormat="1" ht="9" customHeight="1">
      <c r="A101" s="2"/>
      <c r="B101" s="297" t="s">
        <v>231</v>
      </c>
      <c r="C101" s="298" t="s">
        <v>232</v>
      </c>
      <c r="D101" s="299" t="s">
        <v>233</v>
      </c>
      <c r="E101" s="300">
        <v>9.1</v>
      </c>
      <c r="F101" s="301">
        <v>13.800000190734863</v>
      </c>
      <c r="G101" s="302">
        <v>51.648353744339161</v>
      </c>
      <c r="H101" s="303" t="s">
        <v>428</v>
      </c>
      <c r="I101" s="304">
        <v>44057</v>
      </c>
      <c r="J101" s="305">
        <v>-0.32858707557503752</v>
      </c>
      <c r="K101" s="305">
        <v>-1.93965517241379</v>
      </c>
      <c r="L101" s="306">
        <v>-49.612403100775197</v>
      </c>
      <c r="M101" s="306">
        <v>-37.19806763285024</v>
      </c>
      <c r="N101" s="307">
        <v>19.54</v>
      </c>
      <c r="O101" s="307">
        <v>7.52</v>
      </c>
      <c r="P101" s="308">
        <v>221.4967</v>
      </c>
      <c r="Q101" s="309">
        <v>7945.5861303000001</v>
      </c>
      <c r="R101" s="309">
        <v>1196.2080000000001</v>
      </c>
      <c r="S101" s="310">
        <v>932</v>
      </c>
      <c r="T101" s="310">
        <v>1318</v>
      </c>
      <c r="U101" s="309">
        <v>1624.239</v>
      </c>
      <c r="V101" s="310">
        <v>605.27300000000002</v>
      </c>
      <c r="W101" s="310">
        <v>850</v>
      </c>
      <c r="X101" s="303">
        <v>135.78232213795593</v>
      </c>
      <c r="Y101" s="303">
        <v>64.943454935622327</v>
      </c>
      <c r="Z101" s="303">
        <v>64.491654021244301</v>
      </c>
      <c r="AA101" s="309">
        <v>1014.087</v>
      </c>
      <c r="AB101" s="310">
        <v>336</v>
      </c>
      <c r="AC101" s="310">
        <v>534.9</v>
      </c>
      <c r="AD101" s="309">
        <v>2689.5920000000001</v>
      </c>
      <c r="AE101" s="311">
        <v>10635.178130300001</v>
      </c>
      <c r="AF101" s="312">
        <v>0.6243554</v>
      </c>
      <c r="AG101" s="313">
        <v>6.8610480853489477</v>
      </c>
      <c r="AH101" s="314">
        <v>25.925925925925924</v>
      </c>
      <c r="AI101" s="314">
        <v>25.925925925925924</v>
      </c>
      <c r="AJ101" s="314">
        <v>14.845024469820554</v>
      </c>
      <c r="AK101" s="314">
        <v>6.5477913843344488</v>
      </c>
      <c r="AL101" s="314">
        <v>17.570878149694437</v>
      </c>
      <c r="AM101" s="314">
        <v>12.511974270941177</v>
      </c>
      <c r="AN101" s="315">
        <v>9.8252657682480571</v>
      </c>
      <c r="AO101" s="313">
        <v>2.8980000000000001</v>
      </c>
      <c r="AP101" s="313">
        <v>5.2370000000000001</v>
      </c>
      <c r="AQ101" s="122">
        <v>1</v>
      </c>
    </row>
    <row r="102" spans="1:43" s="120" customFormat="1" ht="9" customHeight="1">
      <c r="A102" s="2"/>
      <c r="B102" s="297" t="s">
        <v>234</v>
      </c>
      <c r="C102" s="298" t="s">
        <v>235</v>
      </c>
      <c r="D102" s="299" t="s">
        <v>236</v>
      </c>
      <c r="E102" s="300">
        <v>9.39</v>
      </c>
      <c r="F102" s="301">
        <v>12.649999618530273</v>
      </c>
      <c r="G102" s="302">
        <v>34.717780815018884</v>
      </c>
      <c r="H102" s="303" t="s">
        <v>429</v>
      </c>
      <c r="I102" s="304" t="s">
        <v>430</v>
      </c>
      <c r="J102" s="305">
        <v>2.0652173913043637</v>
      </c>
      <c r="K102" s="305">
        <v>2.5109170305676942</v>
      </c>
      <c r="L102" s="306">
        <v>-34.505126595522071</v>
      </c>
      <c r="M102" s="306">
        <v>-16.070790132284586</v>
      </c>
      <c r="N102" s="307">
        <v>16.899999999999999</v>
      </c>
      <c r="O102" s="307">
        <v>7.18</v>
      </c>
      <c r="P102" s="308">
        <v>20.218869999999999</v>
      </c>
      <c r="Q102" s="309">
        <v>4615.28155737</v>
      </c>
      <c r="R102" s="309">
        <v>421.31700000000001</v>
      </c>
      <c r="S102" s="310">
        <v>370</v>
      </c>
      <c r="T102" s="310">
        <v>461.40000000000003</v>
      </c>
      <c r="U102" s="309">
        <v>531.51100000000008</v>
      </c>
      <c r="V102" s="310">
        <v>249.833</v>
      </c>
      <c r="W102" s="310">
        <v>342.16700000000003</v>
      </c>
      <c r="X102" s="303">
        <v>126.15465314715524</v>
      </c>
      <c r="Y102" s="303">
        <v>67.522432432432439</v>
      </c>
      <c r="Z102" s="303">
        <v>74.158430862592112</v>
      </c>
      <c r="AA102" s="309">
        <v>13.705</v>
      </c>
      <c r="AB102" s="310">
        <v>169.4</v>
      </c>
      <c r="AC102" s="310">
        <v>236.4</v>
      </c>
      <c r="AD102" s="309">
        <v>635.46100000000001</v>
      </c>
      <c r="AE102" s="311">
        <v>5250.7425573700002</v>
      </c>
      <c r="AF102" s="312">
        <v>8.6284459999999993E-2</v>
      </c>
      <c r="AG102" s="313">
        <v>0.91889732308027205</v>
      </c>
      <c r="AH102" s="314">
        <v>25.51630434782609</v>
      </c>
      <c r="AI102" s="314">
        <v>25.51630434782609</v>
      </c>
      <c r="AJ102" s="314">
        <v>18.268482490272373</v>
      </c>
      <c r="AK102" s="314">
        <v>9.8788972521170759</v>
      </c>
      <c r="AL102" s="314">
        <v>21.017009591887383</v>
      </c>
      <c r="AM102" s="314">
        <v>15.345555115981377</v>
      </c>
      <c r="AN102" s="315">
        <v>0.23334698026881176</v>
      </c>
      <c r="AO102" s="313">
        <v>2.65</v>
      </c>
      <c r="AP102" s="313">
        <v>4.53</v>
      </c>
      <c r="AQ102" s="123">
        <v>1</v>
      </c>
    </row>
    <row r="103" spans="1:43" s="120" customFormat="1" ht="9" customHeight="1">
      <c r="A103" s="2"/>
      <c r="B103" s="297" t="s">
        <v>240</v>
      </c>
      <c r="C103" s="298" t="s">
        <v>241</v>
      </c>
      <c r="D103" s="299" t="s">
        <v>242</v>
      </c>
      <c r="E103" s="300">
        <v>33.450000000000003</v>
      </c>
      <c r="F103" s="301">
        <v>41.400001525878906</v>
      </c>
      <c r="G103" s="302">
        <v>23.766820705168623</v>
      </c>
      <c r="H103" s="303" t="s">
        <v>429</v>
      </c>
      <c r="I103" s="304" t="s">
        <v>430</v>
      </c>
      <c r="J103" s="305">
        <v>-1.1816838995568624</v>
      </c>
      <c r="K103" s="305">
        <v>1.4866504854369023</v>
      </c>
      <c r="L103" s="306">
        <v>-36.148281062095556</v>
      </c>
      <c r="M103" s="306">
        <v>-30.212180008762591</v>
      </c>
      <c r="N103" s="307">
        <v>57.35</v>
      </c>
      <c r="O103" s="307">
        <v>23.81</v>
      </c>
      <c r="P103" s="308">
        <v>69.947389999999999</v>
      </c>
      <c r="Q103" s="309">
        <v>5907.6572841000007</v>
      </c>
      <c r="R103" s="309">
        <v>768.07299999999998</v>
      </c>
      <c r="S103" s="310">
        <v>551.22199999999998</v>
      </c>
      <c r="T103" s="310">
        <v>753.22199999999998</v>
      </c>
      <c r="U103" s="309">
        <v>557.4</v>
      </c>
      <c r="V103" s="310">
        <v>328</v>
      </c>
      <c r="W103" s="310">
        <v>538.08299999999997</v>
      </c>
      <c r="X103" s="303">
        <v>72.571226953687997</v>
      </c>
      <c r="Y103" s="303">
        <v>59.504156220179894</v>
      </c>
      <c r="Z103" s="303">
        <v>71.43750448075069</v>
      </c>
      <c r="AA103" s="309">
        <v>256.36399999999998</v>
      </c>
      <c r="AB103" s="310">
        <v>53.79</v>
      </c>
      <c r="AC103" s="310">
        <v>225.46</v>
      </c>
      <c r="AD103" s="309">
        <v>2278.9119999999998</v>
      </c>
      <c r="AE103" s="311">
        <v>8186.5692841</v>
      </c>
      <c r="AF103" s="312">
        <v>0.41812329999999998</v>
      </c>
      <c r="AG103" s="313">
        <v>1.2499950213639013</v>
      </c>
      <c r="AH103" s="314">
        <v>80.992736077481837</v>
      </c>
      <c r="AI103" s="314">
        <v>80.992736077481837</v>
      </c>
      <c r="AJ103" s="314">
        <v>23.457223001402529</v>
      </c>
      <c r="AK103" s="314">
        <v>14.687063660028706</v>
      </c>
      <c r="AL103" s="314">
        <v>24.959052695426831</v>
      </c>
      <c r="AM103" s="314">
        <v>15.214324340482788</v>
      </c>
      <c r="AN103" s="315">
        <v>9.1891680597546195</v>
      </c>
      <c r="AO103" s="313">
        <v>1.59</v>
      </c>
      <c r="AP103" s="313">
        <v>7.01</v>
      </c>
      <c r="AQ103" s="123">
        <v>1</v>
      </c>
    </row>
    <row r="104" spans="1:43" s="120" customFormat="1" ht="9" customHeight="1">
      <c r="A104" s="2"/>
      <c r="B104" s="297" t="s">
        <v>237</v>
      </c>
      <c r="C104" s="298" t="s">
        <v>238</v>
      </c>
      <c r="D104" s="299" t="s">
        <v>239</v>
      </c>
      <c r="E104" s="300">
        <v>21.36</v>
      </c>
      <c r="F104" s="301">
        <v>29.5</v>
      </c>
      <c r="G104" s="302">
        <v>38.108614232209746</v>
      </c>
      <c r="H104" s="303" t="s">
        <v>428</v>
      </c>
      <c r="I104" s="304">
        <v>44053</v>
      </c>
      <c r="J104" s="305">
        <v>-0.37313432835821558</v>
      </c>
      <c r="K104" s="305">
        <v>2.5936599423631135</v>
      </c>
      <c r="L104" s="306">
        <v>-35.172539379040337</v>
      </c>
      <c r="M104" s="306">
        <v>-24.883949922633285</v>
      </c>
      <c r="N104" s="307">
        <v>36.01</v>
      </c>
      <c r="O104" s="307">
        <v>14.67</v>
      </c>
      <c r="P104" s="308">
        <v>122.3612</v>
      </c>
      <c r="Q104" s="309">
        <v>12832.25229</v>
      </c>
      <c r="R104" s="309">
        <v>1229.1420000000001</v>
      </c>
      <c r="S104" s="310">
        <v>1117</v>
      </c>
      <c r="T104" s="310">
        <v>1241</v>
      </c>
      <c r="U104" s="309">
        <v>931.19799999999998</v>
      </c>
      <c r="V104" s="310">
        <v>750.75</v>
      </c>
      <c r="W104" s="310">
        <v>934.33299999999997</v>
      </c>
      <c r="X104" s="303">
        <v>75.760001692237338</v>
      </c>
      <c r="Y104" s="303">
        <v>67.211280214861233</v>
      </c>
      <c r="Z104" s="303">
        <v>75.288718775181309</v>
      </c>
      <c r="AA104" s="309">
        <v>472.94799999999998</v>
      </c>
      <c r="AB104" s="310">
        <v>338.63600000000002</v>
      </c>
      <c r="AC104" s="310">
        <v>433.39300000000003</v>
      </c>
      <c r="AD104" s="309">
        <v>3071.712</v>
      </c>
      <c r="AE104" s="311">
        <v>15903.96429</v>
      </c>
      <c r="AF104" s="312">
        <v>0.2850587</v>
      </c>
      <c r="AG104" s="313">
        <v>1.334544647945447</v>
      </c>
      <c r="AH104" s="314">
        <v>39.192660550458712</v>
      </c>
      <c r="AI104" s="314">
        <v>39.192660550458712</v>
      </c>
      <c r="AJ104" s="314">
        <v>25.129411764705882</v>
      </c>
      <c r="AK104" s="314">
        <v>17.079036134098228</v>
      </c>
      <c r="AL104" s="314">
        <v>21.184101618381618</v>
      </c>
      <c r="AM104" s="314">
        <v>17.021730250349716</v>
      </c>
      <c r="AN104" s="315">
        <v>8.9904933799074875</v>
      </c>
      <c r="AO104" s="313">
        <v>5.508</v>
      </c>
      <c r="AP104" s="313">
        <v>7.218</v>
      </c>
      <c r="AQ104" s="123">
        <v>1</v>
      </c>
    </row>
    <row r="105" spans="1:43" s="120" customFormat="1" ht="9" customHeight="1">
      <c r="A105" s="2"/>
      <c r="B105" s="297" t="s">
        <v>243</v>
      </c>
      <c r="C105" s="298" t="s">
        <v>244</v>
      </c>
      <c r="D105" s="299" t="s">
        <v>245</v>
      </c>
      <c r="E105" s="300">
        <v>37.549999999999997</v>
      </c>
      <c r="F105" s="301">
        <v>39.200000762939453</v>
      </c>
      <c r="G105" s="302">
        <v>4.3941431769359607</v>
      </c>
      <c r="H105" s="303" t="s">
        <v>429</v>
      </c>
      <c r="I105" s="304" t="s">
        <v>430</v>
      </c>
      <c r="J105" s="305">
        <v>-0.52980132450332063</v>
      </c>
      <c r="K105" s="305">
        <v>-4.9126361104077088</v>
      </c>
      <c r="L105" s="306">
        <v>-20.050248046500741</v>
      </c>
      <c r="M105" s="306">
        <v>3.0659017923311271</v>
      </c>
      <c r="N105" s="307">
        <v>58.77</v>
      </c>
      <c r="O105" s="307">
        <v>26.9</v>
      </c>
      <c r="P105" s="308">
        <v>0.24029529999999999</v>
      </c>
      <c r="Q105" s="309">
        <v>2168.0363284499999</v>
      </c>
      <c r="R105" s="309">
        <v>369.608</v>
      </c>
      <c r="S105" s="310">
        <v>276</v>
      </c>
      <c r="T105" s="310">
        <v>302</v>
      </c>
      <c r="U105" s="309">
        <v>194.035</v>
      </c>
      <c r="V105" s="310">
        <v>209</v>
      </c>
      <c r="W105" s="310">
        <v>233.5</v>
      </c>
      <c r="X105" s="303">
        <v>52.497510876387956</v>
      </c>
      <c r="Y105" s="303">
        <v>75.724637681159422</v>
      </c>
      <c r="Z105" s="303">
        <v>77.317880794701992</v>
      </c>
      <c r="AA105" s="309">
        <v>15.654</v>
      </c>
      <c r="AB105" s="310">
        <v>62</v>
      </c>
      <c r="AC105" s="310">
        <v>97</v>
      </c>
      <c r="AD105" s="309">
        <v>1360.7149999999999</v>
      </c>
      <c r="AE105" s="311">
        <v>3528.7513284500001</v>
      </c>
      <c r="AF105" s="312">
        <v>0.36422300000000002</v>
      </c>
      <c r="AG105" s="313">
        <v>0.9699680516310285</v>
      </c>
      <c r="AH105" s="314">
        <v>34.136363636363633</v>
      </c>
      <c r="AI105" s="314">
        <v>34.136363636363633</v>
      </c>
      <c r="AJ105" s="314">
        <v>21.705202312138727</v>
      </c>
      <c r="AK105" s="314">
        <v>18.186158829334914</v>
      </c>
      <c r="AL105" s="314">
        <v>16.883977648086123</v>
      </c>
      <c r="AM105" s="314">
        <v>15.112425389507495</v>
      </c>
      <c r="AN105" s="315">
        <v>1.116968838824518</v>
      </c>
      <c r="AO105" s="313">
        <v>4.0999999999999996</v>
      </c>
      <c r="AP105" s="313">
        <v>6.2</v>
      </c>
      <c r="AQ105" s="122">
        <v>1</v>
      </c>
    </row>
    <row r="106" spans="1:43" s="120" customFormat="1" ht="9" customHeight="1">
      <c r="A106" s="2"/>
      <c r="B106" s="297"/>
      <c r="C106" s="299"/>
      <c r="D106" s="299"/>
      <c r="E106" s="300"/>
      <c r="F106" s="301"/>
      <c r="G106" s="302"/>
      <c r="H106" s="303"/>
      <c r="I106" s="304"/>
      <c r="J106" s="305"/>
      <c r="K106" s="305"/>
      <c r="L106" s="306"/>
      <c r="M106" s="306"/>
      <c r="N106" s="307"/>
      <c r="O106" s="307"/>
      <c r="P106" s="309"/>
      <c r="Q106" s="309"/>
      <c r="R106" s="310"/>
      <c r="S106" s="310"/>
      <c r="T106" s="310"/>
      <c r="U106" s="310"/>
      <c r="V106" s="310"/>
      <c r="W106" s="310"/>
      <c r="X106" s="303"/>
      <c r="Y106" s="303"/>
      <c r="Z106" s="303"/>
      <c r="AA106" s="310"/>
      <c r="AB106" s="310"/>
      <c r="AC106" s="310"/>
      <c r="AD106" s="309"/>
      <c r="AE106" s="309"/>
      <c r="AF106" s="309"/>
      <c r="AG106" s="331"/>
      <c r="AH106" s="332"/>
      <c r="AI106" s="314"/>
      <c r="AJ106" s="314"/>
      <c r="AK106" s="332"/>
      <c r="AL106" s="332"/>
      <c r="AM106" s="332"/>
      <c r="AN106" s="303"/>
      <c r="AO106" s="303"/>
      <c r="AP106" s="303"/>
      <c r="AQ106" s="122"/>
    </row>
    <row r="107" spans="1:43" s="120" customFormat="1" ht="9" customHeight="1">
      <c r="A107" s="2"/>
      <c r="B107" s="333" t="s">
        <v>246</v>
      </c>
      <c r="C107" s="334"/>
      <c r="D107" s="334"/>
      <c r="E107" s="335"/>
      <c r="F107" s="336"/>
      <c r="G107" s="337"/>
      <c r="H107" s="338"/>
      <c r="I107" s="339"/>
      <c r="J107" s="340"/>
      <c r="K107" s="340"/>
      <c r="L107" s="341"/>
      <c r="M107" s="341"/>
      <c r="N107" s="342"/>
      <c r="O107" s="342"/>
      <c r="P107" s="342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4"/>
      <c r="AH107" s="345">
        <v>48.477021452650369</v>
      </c>
      <c r="AI107" s="345">
        <v>48.477021452650369</v>
      </c>
      <c r="AJ107" s="345">
        <v>21.999664001369702</v>
      </c>
      <c r="AK107" s="345">
        <v>14.292337128143322</v>
      </c>
      <c r="AL107" s="345">
        <v>12.661526502767563</v>
      </c>
      <c r="AM107" s="345">
        <v>9.0348197170314251</v>
      </c>
      <c r="AN107" s="346">
        <v>14.23107126452236</v>
      </c>
      <c r="AO107" s="346">
        <v>15.733291666666668</v>
      </c>
      <c r="AP107" s="346">
        <v>10.229479166666668</v>
      </c>
      <c r="AQ107" s="123"/>
    </row>
    <row r="108" spans="1:43" s="120" customFormat="1" ht="3" customHeight="1">
      <c r="A108" s="2"/>
      <c r="B108" s="347"/>
      <c r="C108" s="348"/>
      <c r="D108" s="348"/>
      <c r="E108" s="349"/>
      <c r="F108" s="350"/>
      <c r="G108" s="351"/>
      <c r="H108" s="352"/>
      <c r="I108" s="353"/>
      <c r="J108" s="354"/>
      <c r="K108" s="354"/>
      <c r="L108" s="355"/>
      <c r="M108" s="355"/>
      <c r="N108" s="356"/>
      <c r="O108" s="356"/>
      <c r="P108" s="356"/>
      <c r="Q108" s="357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8"/>
      <c r="AH108" s="359"/>
      <c r="AI108" s="359"/>
      <c r="AJ108" s="359"/>
      <c r="AK108" s="359"/>
      <c r="AL108" s="359"/>
      <c r="AM108" s="359"/>
      <c r="AN108" s="360"/>
      <c r="AO108" s="360"/>
      <c r="AP108" s="360"/>
      <c r="AQ108" s="122"/>
    </row>
    <row r="109" spans="1:43" s="120" customFormat="1" ht="9" customHeight="1">
      <c r="A109" s="2"/>
      <c r="B109" s="317" t="s">
        <v>247</v>
      </c>
      <c r="C109" s="318"/>
      <c r="D109" s="318"/>
      <c r="E109" s="319"/>
      <c r="F109" s="320"/>
      <c r="G109" s="321"/>
      <c r="H109" s="322"/>
      <c r="I109" s="323"/>
      <c r="J109" s="324"/>
      <c r="K109" s="324"/>
      <c r="L109" s="325"/>
      <c r="M109" s="326"/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325"/>
      <c r="AG109" s="327"/>
      <c r="AH109" s="328">
        <v>31.215828720785055</v>
      </c>
      <c r="AI109" s="328">
        <v>31.215828720785055</v>
      </c>
      <c r="AJ109" s="328">
        <v>20.807244319843214</v>
      </c>
      <c r="AK109" s="328">
        <v>13.831100314324379</v>
      </c>
      <c r="AL109" s="328">
        <v>11.59370411318314</v>
      </c>
      <c r="AM109" s="328">
        <v>9.1837910824272804</v>
      </c>
      <c r="AN109" s="329">
        <v>12.300061232693304</v>
      </c>
      <c r="AO109" s="329">
        <v>2.0117499999999997</v>
      </c>
      <c r="AP109" s="329">
        <v>9.9111250000000002</v>
      </c>
      <c r="AQ109" s="122"/>
    </row>
    <row r="110" spans="1:43" s="120" customFormat="1" ht="9" customHeight="1">
      <c r="A110" s="2"/>
      <c r="B110" s="297" t="s">
        <v>248</v>
      </c>
      <c r="C110" s="298" t="s">
        <v>249</v>
      </c>
      <c r="D110" s="299" t="s">
        <v>250</v>
      </c>
      <c r="E110" s="300">
        <v>6.18</v>
      </c>
      <c r="F110" s="301">
        <v>14</v>
      </c>
      <c r="G110" s="302">
        <v>126.53721682847899</v>
      </c>
      <c r="H110" s="303" t="s">
        <v>431</v>
      </c>
      <c r="I110" s="304">
        <v>44088</v>
      </c>
      <c r="J110" s="305">
        <v>-2.8301886792452935</v>
      </c>
      <c r="K110" s="305">
        <v>-15.803814713896458</v>
      </c>
      <c r="L110" s="306">
        <v>-68.677141409021786</v>
      </c>
      <c r="M110" s="306">
        <v>-68.340163934426229</v>
      </c>
      <c r="N110" s="307">
        <v>20.59</v>
      </c>
      <c r="O110" s="307">
        <v>5.89</v>
      </c>
      <c r="P110" s="308">
        <v>90.555589999999995</v>
      </c>
      <c r="Q110" s="309">
        <v>4576.0739719200001</v>
      </c>
      <c r="R110" s="309">
        <v>7888.0330000000004</v>
      </c>
      <c r="S110" s="310">
        <v>18986</v>
      </c>
      <c r="T110" s="310">
        <v>22927.5</v>
      </c>
      <c r="U110" s="309">
        <v>-73.04099999999994</v>
      </c>
      <c r="V110" s="310">
        <v>-116.375</v>
      </c>
      <c r="W110" s="310">
        <v>1657.125</v>
      </c>
      <c r="X110" s="303">
        <v>0</v>
      </c>
      <c r="Y110" s="303">
        <v>0</v>
      </c>
      <c r="Z110" s="303">
        <v>7.2276741903827286</v>
      </c>
      <c r="AA110" s="309">
        <v>-669.02499999999998</v>
      </c>
      <c r="AB110" s="310">
        <v>-2527.8330000000001</v>
      </c>
      <c r="AC110" s="310">
        <v>-386.05</v>
      </c>
      <c r="AD110" s="309">
        <v>-4636.9809999999998</v>
      </c>
      <c r="AE110" s="311">
        <v>-60.907028079999691</v>
      </c>
      <c r="AF110" s="312">
        <v>0</v>
      </c>
      <c r="AG110" s="313" t="s">
        <v>86</v>
      </c>
      <c r="AH110" s="314" t="s">
        <v>86</v>
      </c>
      <c r="AI110" s="314" t="s">
        <v>86</v>
      </c>
      <c r="AJ110" s="314" t="s">
        <v>86</v>
      </c>
      <c r="AK110" s="314">
        <v>0.8338745099327739</v>
      </c>
      <c r="AL110" s="314">
        <v>0.52336866234156554</v>
      </c>
      <c r="AM110" s="314">
        <v>-3.6754637145658714E-2</v>
      </c>
      <c r="AN110" s="315">
        <v>-4.7205024961104209</v>
      </c>
      <c r="AO110" s="313">
        <v>-10.106</v>
      </c>
      <c r="AP110" s="313">
        <v>-2.2869999999999999</v>
      </c>
      <c r="AQ110" s="122">
        <v>1</v>
      </c>
    </row>
    <row r="111" spans="1:43" s="120" customFormat="1" ht="9" customHeight="1">
      <c r="A111" s="2"/>
      <c r="B111" s="297" t="s">
        <v>251</v>
      </c>
      <c r="C111" s="298" t="s">
        <v>252</v>
      </c>
      <c r="D111" s="299" t="s">
        <v>253</v>
      </c>
      <c r="E111" s="300">
        <v>5.7</v>
      </c>
      <c r="F111" s="301">
        <v>7</v>
      </c>
      <c r="G111" s="302">
        <v>22.807017543859654</v>
      </c>
      <c r="H111" s="303" t="s">
        <v>429</v>
      </c>
      <c r="I111" s="304" t="s">
        <v>430</v>
      </c>
      <c r="J111" s="305">
        <v>4.2047531992687404</v>
      </c>
      <c r="K111" s="305">
        <v>10.679611650485432</v>
      </c>
      <c r="L111" s="306">
        <v>0</v>
      </c>
      <c r="M111" s="306">
        <v>24.101894186806017</v>
      </c>
      <c r="N111" s="307">
        <v>7.34</v>
      </c>
      <c r="O111" s="307">
        <v>2.91</v>
      </c>
      <c r="P111" s="308">
        <v>0.52764310000000003</v>
      </c>
      <c r="Q111" s="309">
        <v>1240.1281551</v>
      </c>
      <c r="R111" s="309">
        <v>1141.1489999999999</v>
      </c>
      <c r="S111" s="310">
        <v>1337</v>
      </c>
      <c r="T111" s="310">
        <v>1472</v>
      </c>
      <c r="U111" s="309">
        <v>183.77600000000001</v>
      </c>
      <c r="V111" s="310">
        <v>162</v>
      </c>
      <c r="W111" s="310">
        <v>217</v>
      </c>
      <c r="X111" s="303">
        <v>16.104470143688513</v>
      </c>
      <c r="Y111" s="303">
        <v>12.11667913238594</v>
      </c>
      <c r="Z111" s="303">
        <v>14.741847826086957</v>
      </c>
      <c r="AA111" s="309">
        <v>93.328999999999994</v>
      </c>
      <c r="AB111" s="310">
        <v>51.7</v>
      </c>
      <c r="AC111" s="310">
        <v>76.600000000000009</v>
      </c>
      <c r="AD111" s="309">
        <v>280.096</v>
      </c>
      <c r="AE111" s="311">
        <v>1520.2241551</v>
      </c>
      <c r="AF111" s="312">
        <v>7.2270000000000001E-2</v>
      </c>
      <c r="AG111" s="313">
        <v>1.2678947103650946</v>
      </c>
      <c r="AH111" s="314" t="s">
        <v>86</v>
      </c>
      <c r="AI111" s="314" t="s">
        <v>86</v>
      </c>
      <c r="AJ111" s="314" t="s">
        <v>86</v>
      </c>
      <c r="AK111" s="314">
        <v>8.2721582529818907</v>
      </c>
      <c r="AL111" s="314">
        <v>9.3840997228395064</v>
      </c>
      <c r="AM111" s="314">
        <v>7.0056412677419351</v>
      </c>
      <c r="AN111" s="315">
        <v>11.754119130860504</v>
      </c>
      <c r="AO111" s="313" t="s">
        <v>86</v>
      </c>
      <c r="AP111" s="313" t="s">
        <v>86</v>
      </c>
      <c r="AQ111" s="123">
        <v>1</v>
      </c>
    </row>
    <row r="112" spans="1:43" s="120" customFormat="1" ht="9" customHeight="1">
      <c r="A112" s="2"/>
      <c r="B112" s="297" t="s">
        <v>257</v>
      </c>
      <c r="C112" s="298" t="s">
        <v>258</v>
      </c>
      <c r="D112" s="299" t="s">
        <v>259</v>
      </c>
      <c r="E112" s="300">
        <v>17.12</v>
      </c>
      <c r="F112" s="301">
        <v>19</v>
      </c>
      <c r="G112" s="302">
        <v>10.98130841121494</v>
      </c>
      <c r="H112" s="303" t="s">
        <v>429</v>
      </c>
      <c r="I112" s="304" t="s">
        <v>430</v>
      </c>
      <c r="J112" s="305">
        <v>0.11695906432749315</v>
      </c>
      <c r="K112" s="305">
        <v>0.88391278727166789</v>
      </c>
      <c r="L112" s="306">
        <v>-40.369209334726577</v>
      </c>
      <c r="M112" s="306">
        <v>-27.442254714981985</v>
      </c>
      <c r="N112" s="307">
        <v>33.24</v>
      </c>
      <c r="O112" s="307">
        <v>14.37</v>
      </c>
      <c r="P112" s="308">
        <v>9.5686300000000006</v>
      </c>
      <c r="Q112" s="309">
        <v>2196.6415200000001</v>
      </c>
      <c r="R112" s="309">
        <v>2591.654</v>
      </c>
      <c r="S112" s="310">
        <v>2078</v>
      </c>
      <c r="T112" s="310">
        <v>2221.3330000000001</v>
      </c>
      <c r="U112" s="309">
        <v>466.92399999999998</v>
      </c>
      <c r="V112" s="310">
        <v>296.75</v>
      </c>
      <c r="W112" s="310">
        <v>337</v>
      </c>
      <c r="X112" s="303">
        <v>18.016448183283725</v>
      </c>
      <c r="Y112" s="303">
        <v>14.280558229066409</v>
      </c>
      <c r="Z112" s="303">
        <v>15.171070703942183</v>
      </c>
      <c r="AA112" s="309">
        <v>291.67599999999999</v>
      </c>
      <c r="AB112" s="310">
        <v>102.47500000000001</v>
      </c>
      <c r="AC112" s="310">
        <v>182</v>
      </c>
      <c r="AD112" s="309">
        <v>250.29699999999997</v>
      </c>
      <c r="AE112" s="311">
        <v>2446.9385200000002</v>
      </c>
      <c r="AF112" s="312">
        <v>0.63847920000000002</v>
      </c>
      <c r="AG112" s="313">
        <v>3.7294344228004741</v>
      </c>
      <c r="AH112" s="314">
        <v>14.796888504753674</v>
      </c>
      <c r="AI112" s="314">
        <v>14.796888504753674</v>
      </c>
      <c r="AJ112" s="314">
        <v>11.22622950819672</v>
      </c>
      <c r="AK112" s="314">
        <v>5.2405498967712099</v>
      </c>
      <c r="AL112" s="314">
        <v>8.2457911373209782</v>
      </c>
      <c r="AM112" s="314">
        <v>7.2609451632047479</v>
      </c>
      <c r="AN112" s="315">
        <v>21.514726137594494</v>
      </c>
      <c r="AO112" s="313">
        <v>1.6300000000000001</v>
      </c>
      <c r="AP112" s="313">
        <v>11.85</v>
      </c>
      <c r="AQ112" s="123">
        <v>1</v>
      </c>
    </row>
    <row r="113" spans="1:43" s="120" customFormat="1" ht="9" customHeight="1">
      <c r="A113" s="2"/>
      <c r="B113" s="297" t="s">
        <v>260</v>
      </c>
      <c r="C113" s="298" t="s">
        <v>261</v>
      </c>
      <c r="D113" s="299" t="s">
        <v>262</v>
      </c>
      <c r="E113" s="300">
        <v>13.63</v>
      </c>
      <c r="F113" s="301">
        <v>19.75</v>
      </c>
      <c r="G113" s="302">
        <v>44.90095377842993</v>
      </c>
      <c r="H113" s="303" t="s">
        <v>432</v>
      </c>
      <c r="I113" s="304">
        <v>44000</v>
      </c>
      <c r="J113" s="305">
        <v>1.6405667412378921</v>
      </c>
      <c r="K113" s="305">
        <v>18.521739130434799</v>
      </c>
      <c r="L113" s="306">
        <v>-39.086521272792275</v>
      </c>
      <c r="M113" s="306">
        <v>-26.284478096268238</v>
      </c>
      <c r="N113" s="307">
        <v>24.98</v>
      </c>
      <c r="O113" s="307">
        <v>8.82</v>
      </c>
      <c r="P113" s="308">
        <v>32.08381</v>
      </c>
      <c r="Q113" s="309">
        <v>2095.1981616300004</v>
      </c>
      <c r="R113" s="309">
        <v>9616.2990000000009</v>
      </c>
      <c r="S113" s="310">
        <v>10411</v>
      </c>
      <c r="T113" s="310">
        <v>10751</v>
      </c>
      <c r="U113" s="309">
        <v>1071.5250000000001</v>
      </c>
      <c r="V113" s="310">
        <v>586.44399999999996</v>
      </c>
      <c r="W113" s="310">
        <v>995.375</v>
      </c>
      <c r="X113" s="303">
        <v>11.14280036425656</v>
      </c>
      <c r="Y113" s="303">
        <v>5.6329267121313986</v>
      </c>
      <c r="Z113" s="303">
        <v>9.2584410752488147</v>
      </c>
      <c r="AA113" s="309">
        <v>201.32499999999999</v>
      </c>
      <c r="AB113" s="310">
        <v>-137.875</v>
      </c>
      <c r="AC113" s="310">
        <v>168.55700000000002</v>
      </c>
      <c r="AD113" s="309">
        <v>2415.4459999999999</v>
      </c>
      <c r="AE113" s="311">
        <v>4510.6441616299999</v>
      </c>
      <c r="AF113" s="312">
        <v>0.66411810000000004</v>
      </c>
      <c r="AG113" s="313">
        <v>4.8724733025207296</v>
      </c>
      <c r="AH113" s="314" t="s">
        <v>86</v>
      </c>
      <c r="AI113" s="314" t="s">
        <v>86</v>
      </c>
      <c r="AJ113" s="314">
        <v>11.264462809917356</v>
      </c>
      <c r="AK113" s="314">
        <v>4.2095556908424907</v>
      </c>
      <c r="AL113" s="314">
        <v>7.6915172832018062</v>
      </c>
      <c r="AM113" s="314">
        <v>4.5316028246942102</v>
      </c>
      <c r="AN113" s="315">
        <v>7.583143817698776</v>
      </c>
      <c r="AO113" s="313">
        <v>-8.886000000000001</v>
      </c>
      <c r="AP113" s="313">
        <v>4.9279999999999999</v>
      </c>
      <c r="AQ113" s="123">
        <v>1</v>
      </c>
    </row>
    <row r="114" spans="1:43" s="120" customFormat="1" ht="9" customHeight="1">
      <c r="A114" s="2"/>
      <c r="B114" s="297" t="s">
        <v>263</v>
      </c>
      <c r="C114" s="298" t="s">
        <v>264</v>
      </c>
      <c r="D114" s="299" t="s">
        <v>265</v>
      </c>
      <c r="E114" s="300">
        <v>2.77</v>
      </c>
      <c r="F114" s="301">
        <v>3.2785713672637939</v>
      </c>
      <c r="G114" s="302">
        <v>18.359977157537678</v>
      </c>
      <c r="H114" s="303" t="s">
        <v>429</v>
      </c>
      <c r="I114" s="304" t="s">
        <v>430</v>
      </c>
      <c r="J114" s="305">
        <v>-0.3597122302158362</v>
      </c>
      <c r="K114" s="305">
        <v>-1.7730496453900679</v>
      </c>
      <c r="L114" s="306">
        <v>-37.145450419786705</v>
      </c>
      <c r="M114" s="306">
        <v>-16.060606060606052</v>
      </c>
      <c r="N114" s="307">
        <v>5.69</v>
      </c>
      <c r="O114" s="307">
        <v>1.92</v>
      </c>
      <c r="P114" s="308">
        <v>22.33521</v>
      </c>
      <c r="Q114" s="309">
        <v>2585.3144513000002</v>
      </c>
      <c r="R114" s="309">
        <v>4197.4679999999998</v>
      </c>
      <c r="S114" s="310">
        <v>3611.125</v>
      </c>
      <c r="T114" s="310">
        <v>4088</v>
      </c>
      <c r="U114" s="309">
        <v>267.01900000000001</v>
      </c>
      <c r="V114" s="310">
        <v>249</v>
      </c>
      <c r="W114" s="310">
        <v>308.42900000000003</v>
      </c>
      <c r="X114" s="303">
        <v>6.3614302717733651</v>
      </c>
      <c r="Y114" s="303">
        <v>6.8953580947765589</v>
      </c>
      <c r="Z114" s="303">
        <v>7.5447407045009793</v>
      </c>
      <c r="AA114" s="309">
        <v>186.73</v>
      </c>
      <c r="AB114" s="310">
        <v>72.313000000000002</v>
      </c>
      <c r="AC114" s="310">
        <v>162.886</v>
      </c>
      <c r="AD114" s="309">
        <v>576.94200000000001</v>
      </c>
      <c r="AE114" s="311">
        <v>3162.2564513000002</v>
      </c>
      <c r="AF114" s="312">
        <v>0.10299999999999999</v>
      </c>
      <c r="AG114" s="313">
        <v>3.718411556650155</v>
      </c>
      <c r="AH114" s="314">
        <v>27.7</v>
      </c>
      <c r="AI114" s="314">
        <v>27.7</v>
      </c>
      <c r="AJ114" s="314">
        <v>14.427083333333334</v>
      </c>
      <c r="AK114" s="314">
        <v>11.842814373883506</v>
      </c>
      <c r="AL114" s="314">
        <v>12.699825105622491</v>
      </c>
      <c r="AM114" s="314">
        <v>10.25278573448022</v>
      </c>
      <c r="AN114" s="315">
        <v>9.3262689827414018</v>
      </c>
      <c r="AO114" s="313">
        <v>3.2130000000000001</v>
      </c>
      <c r="AP114" s="313">
        <v>8.8450000000000006</v>
      </c>
      <c r="AQ114" s="123">
        <v>1</v>
      </c>
    </row>
    <row r="115" spans="1:43" s="120" customFormat="1" ht="9" customHeight="1">
      <c r="A115" s="2"/>
      <c r="B115" s="297" t="s">
        <v>266</v>
      </c>
      <c r="C115" s="298" t="s">
        <v>267</v>
      </c>
      <c r="D115" s="299" t="s">
        <v>268</v>
      </c>
      <c r="E115" s="300">
        <v>11.78</v>
      </c>
      <c r="F115" s="301">
        <v>16</v>
      </c>
      <c r="G115" s="302">
        <v>35.823429541595942</v>
      </c>
      <c r="H115" s="303" t="s">
        <v>508</v>
      </c>
      <c r="I115" s="304">
        <v>44063</v>
      </c>
      <c r="J115" s="305">
        <v>0.17006802721089009</v>
      </c>
      <c r="K115" s="305">
        <v>9.7856477166821989</v>
      </c>
      <c r="L115" s="306">
        <v>-11.334572742531556</v>
      </c>
      <c r="M115" s="306">
        <v>21.099974299665902</v>
      </c>
      <c r="N115" s="307">
        <v>15.09</v>
      </c>
      <c r="O115" s="307">
        <v>3.96</v>
      </c>
      <c r="P115" s="308">
        <v>36.108800000000002</v>
      </c>
      <c r="Q115" s="309">
        <v>3813.4094048099996</v>
      </c>
      <c r="R115" s="309">
        <v>4262.6019999999999</v>
      </c>
      <c r="S115" s="310">
        <v>4418</v>
      </c>
      <c r="T115" s="310">
        <v>4773</v>
      </c>
      <c r="U115" s="309">
        <v>559.73299999999995</v>
      </c>
      <c r="V115" s="310">
        <v>553.44399999999996</v>
      </c>
      <c r="W115" s="310">
        <v>746.88900000000001</v>
      </c>
      <c r="X115" s="303">
        <v>13.131251756556207</v>
      </c>
      <c r="Y115" s="303">
        <v>12.527025803531009</v>
      </c>
      <c r="Z115" s="303">
        <v>15.648208673790071</v>
      </c>
      <c r="AA115" s="309">
        <v>151.71899999999999</v>
      </c>
      <c r="AB115" s="310">
        <v>132.40100000000001</v>
      </c>
      <c r="AC115" s="310">
        <v>245.68200000000002</v>
      </c>
      <c r="AD115" s="309">
        <v>1013.7070000000001</v>
      </c>
      <c r="AE115" s="311">
        <v>4827.1164048099999</v>
      </c>
      <c r="AF115" s="312">
        <v>0.26069999999999999</v>
      </c>
      <c r="AG115" s="313">
        <v>2.2130728982300427</v>
      </c>
      <c r="AH115" s="314">
        <v>24.799999999999997</v>
      </c>
      <c r="AI115" s="314">
        <v>24.799999999999997</v>
      </c>
      <c r="AJ115" s="314">
        <v>14.330900243309001</v>
      </c>
      <c r="AK115" s="314">
        <v>8.6239625049979196</v>
      </c>
      <c r="AL115" s="314">
        <v>8.7219599540513588</v>
      </c>
      <c r="AM115" s="314">
        <v>6.4629635793404372</v>
      </c>
      <c r="AN115" s="315">
        <v>10.252825025877691</v>
      </c>
      <c r="AO115" s="313">
        <v>7.79</v>
      </c>
      <c r="AP115" s="313">
        <v>12.894</v>
      </c>
      <c r="AQ115" s="123">
        <v>1</v>
      </c>
    </row>
    <row r="116" spans="1:43" s="120" customFormat="1" ht="9" customHeight="1">
      <c r="A116" s="2"/>
      <c r="B116" s="297" t="s">
        <v>269</v>
      </c>
      <c r="C116" s="298" t="s">
        <v>270</v>
      </c>
      <c r="D116" s="299" t="s">
        <v>271</v>
      </c>
      <c r="E116" s="300">
        <v>11.31</v>
      </c>
      <c r="F116" s="301">
        <v>14</v>
      </c>
      <c r="G116" s="302">
        <v>23.784261715296196</v>
      </c>
      <c r="H116" s="303" t="s">
        <v>429</v>
      </c>
      <c r="I116" s="304" t="s">
        <v>430</v>
      </c>
      <c r="J116" s="305">
        <v>-1.2227074235807711</v>
      </c>
      <c r="K116" s="305">
        <v>-6.1410788381742742</v>
      </c>
      <c r="L116" s="306">
        <v>-30.417128091546697</v>
      </c>
      <c r="M116" s="306">
        <v>-6.7985166872682301</v>
      </c>
      <c r="N116" s="307">
        <v>18.84</v>
      </c>
      <c r="O116" s="307">
        <v>6.46</v>
      </c>
      <c r="P116" s="308">
        <v>3.7782830000000001</v>
      </c>
      <c r="Q116" s="309">
        <v>710.91998756999999</v>
      </c>
      <c r="R116" s="309">
        <v>743.46199999999999</v>
      </c>
      <c r="S116" s="310" t="s">
        <v>86</v>
      </c>
      <c r="T116" s="310" t="s">
        <v>86</v>
      </c>
      <c r="U116" s="309">
        <v>79.334000000000003</v>
      </c>
      <c r="V116" s="310" t="s">
        <v>86</v>
      </c>
      <c r="W116" s="310" t="s">
        <v>86</v>
      </c>
      <c r="X116" s="303">
        <v>10.670888357441269</v>
      </c>
      <c r="Y116" s="303">
        <v>0</v>
      </c>
      <c r="Z116" s="303">
        <v>0</v>
      </c>
      <c r="AA116" s="309">
        <v>84.001000000000005</v>
      </c>
      <c r="AB116" s="310" t="s">
        <v>86</v>
      </c>
      <c r="AC116" s="310" t="s">
        <v>86</v>
      </c>
      <c r="AD116" s="309">
        <v>200.98799999999997</v>
      </c>
      <c r="AE116" s="311">
        <v>911.90798756999993</v>
      </c>
      <c r="AF116" s="312">
        <v>0.85</v>
      </c>
      <c r="AG116" s="313">
        <v>7.5154732435177536</v>
      </c>
      <c r="AH116" s="314" t="s">
        <v>86</v>
      </c>
      <c r="AI116" s="314" t="s">
        <v>86</v>
      </c>
      <c r="AJ116" s="314" t="s">
        <v>86</v>
      </c>
      <c r="AK116" s="314">
        <v>11.494541905992385</v>
      </c>
      <c r="AL116" s="314">
        <v>0</v>
      </c>
      <c r="AM116" s="314">
        <v>0</v>
      </c>
      <c r="AN116" s="315">
        <v>12.556710116532713</v>
      </c>
      <c r="AO116" s="313" t="s">
        <v>86</v>
      </c>
      <c r="AP116" s="313" t="s">
        <v>86</v>
      </c>
      <c r="AQ116" s="123">
        <v>1</v>
      </c>
    </row>
    <row r="117" spans="1:43" s="120" customFormat="1" ht="9" customHeight="1">
      <c r="A117" s="2"/>
      <c r="B117" s="297" t="s">
        <v>254</v>
      </c>
      <c r="C117" s="298" t="s">
        <v>255</v>
      </c>
      <c r="D117" s="299" t="s">
        <v>256</v>
      </c>
      <c r="E117" s="300">
        <v>23.28</v>
      </c>
      <c r="F117" s="301">
        <v>26.875</v>
      </c>
      <c r="G117" s="302">
        <v>15.442439862542944</v>
      </c>
      <c r="H117" s="303" t="s">
        <v>429</v>
      </c>
      <c r="I117" s="304" t="s">
        <v>430</v>
      </c>
      <c r="J117" s="305">
        <v>0.73561228905236753</v>
      </c>
      <c r="K117" s="305">
        <v>-10.046367851622861</v>
      </c>
      <c r="L117" s="306">
        <v>-38.167330677290835</v>
      </c>
      <c r="M117" s="306">
        <v>-21.401802896789224</v>
      </c>
      <c r="N117" s="307">
        <v>41.55</v>
      </c>
      <c r="O117" s="307">
        <v>15.24</v>
      </c>
      <c r="P117" s="308">
        <v>12.16469</v>
      </c>
      <c r="Q117" s="309">
        <v>1536.5478612000002</v>
      </c>
      <c r="R117" s="309">
        <v>1253.779</v>
      </c>
      <c r="S117" s="310">
        <v>1104.6000000000001</v>
      </c>
      <c r="T117" s="310">
        <v>1220.75</v>
      </c>
      <c r="U117" s="309">
        <v>182.33499999999998</v>
      </c>
      <c r="V117" s="310">
        <v>158</v>
      </c>
      <c r="W117" s="310">
        <v>193</v>
      </c>
      <c r="X117" s="303">
        <v>14.542834103936977</v>
      </c>
      <c r="Y117" s="303">
        <v>14.303820387470575</v>
      </c>
      <c r="Z117" s="303">
        <v>15.809952897808724</v>
      </c>
      <c r="AA117" s="309">
        <v>108.249</v>
      </c>
      <c r="AB117" s="310">
        <v>76.94</v>
      </c>
      <c r="AC117" s="310">
        <v>98.225000000000009</v>
      </c>
      <c r="AD117" s="309">
        <v>150.74700000000001</v>
      </c>
      <c r="AE117" s="311">
        <v>1687.2948612000002</v>
      </c>
      <c r="AF117" s="312">
        <v>1.7325410000000001</v>
      </c>
      <c r="AG117" s="313">
        <v>7.4421852519831706</v>
      </c>
      <c r="AH117" s="314">
        <v>19.595959595959599</v>
      </c>
      <c r="AI117" s="314">
        <v>19.595959595959599</v>
      </c>
      <c r="AJ117" s="314">
        <v>15.245579567779959</v>
      </c>
      <c r="AK117" s="314">
        <v>9.253817759618288</v>
      </c>
      <c r="AL117" s="314">
        <v>10.679081400000001</v>
      </c>
      <c r="AM117" s="314">
        <v>8.74246042072539</v>
      </c>
      <c r="AN117" s="315">
        <v>23.200075447196657</v>
      </c>
      <c r="AO117" s="313">
        <v>8.6</v>
      </c>
      <c r="AP117" s="313">
        <v>16.466999999999999</v>
      </c>
      <c r="AQ117" s="123">
        <v>1</v>
      </c>
    </row>
    <row r="118" spans="1:43" s="120" customFormat="1" ht="9" customHeight="1">
      <c r="A118" s="2"/>
      <c r="B118" s="297" t="s">
        <v>272</v>
      </c>
      <c r="C118" s="298" t="s">
        <v>273</v>
      </c>
      <c r="D118" s="299" t="s">
        <v>274</v>
      </c>
      <c r="E118" s="300">
        <v>16.010000000000002</v>
      </c>
      <c r="F118" s="301">
        <v>31</v>
      </c>
      <c r="G118" s="302">
        <v>93.628981886321029</v>
      </c>
      <c r="H118" s="303" t="s">
        <v>428</v>
      </c>
      <c r="I118" s="304">
        <v>44060</v>
      </c>
      <c r="J118" s="305">
        <v>2.4312220089571346</v>
      </c>
      <c r="K118" s="305">
        <v>-5.2662721893490971</v>
      </c>
      <c r="L118" s="306">
        <v>-36.719367588932805</v>
      </c>
      <c r="M118" s="306">
        <v>-10.608598548297032</v>
      </c>
      <c r="N118" s="307">
        <v>27.33</v>
      </c>
      <c r="O118" s="307">
        <v>10.23</v>
      </c>
      <c r="P118" s="308">
        <v>13.377700000000001</v>
      </c>
      <c r="Q118" s="309">
        <v>2308.2817750000004</v>
      </c>
      <c r="R118" s="309">
        <v>4828.2160000000003</v>
      </c>
      <c r="S118" s="310">
        <v>3755</v>
      </c>
      <c r="T118" s="310">
        <v>4399</v>
      </c>
      <c r="U118" s="309">
        <v>649.26</v>
      </c>
      <c r="V118" s="310">
        <v>393.66700000000003</v>
      </c>
      <c r="W118" s="310">
        <v>632.20000000000005</v>
      </c>
      <c r="X118" s="303">
        <v>13.447202859192711</v>
      </c>
      <c r="Y118" s="303">
        <v>10.483808255659122</v>
      </c>
      <c r="Z118" s="303">
        <v>14.371448056376451</v>
      </c>
      <c r="AA118" s="309">
        <v>271.721</v>
      </c>
      <c r="AB118" s="310">
        <v>-101.31700000000001</v>
      </c>
      <c r="AC118" s="310">
        <v>211.20000000000002</v>
      </c>
      <c r="AD118" s="309">
        <v>643.95100000000002</v>
      </c>
      <c r="AE118" s="311">
        <v>2952.2327750000004</v>
      </c>
      <c r="AF118" s="312">
        <v>0</v>
      </c>
      <c r="AG118" s="313" t="s">
        <v>86</v>
      </c>
      <c r="AH118" s="314" t="s">
        <v>86</v>
      </c>
      <c r="AI118" s="314" t="s">
        <v>86</v>
      </c>
      <c r="AJ118" s="314">
        <v>21.149273447820345</v>
      </c>
      <c r="AK118" s="314">
        <v>4.5470732449249924</v>
      </c>
      <c r="AL118" s="314">
        <v>7.4993148396995437</v>
      </c>
      <c r="AM118" s="314">
        <v>4.6697766134134771</v>
      </c>
      <c r="AN118" s="315">
        <v>12.990807954044769</v>
      </c>
      <c r="AO118" s="313">
        <v>-6.12</v>
      </c>
      <c r="AP118" s="313">
        <v>4.9779999999999998</v>
      </c>
      <c r="AQ118" s="122">
        <v>1</v>
      </c>
    </row>
    <row r="119" spans="1:43" s="120" customFormat="1" ht="9" customHeight="1">
      <c r="A119" s="2"/>
      <c r="B119" s="297" t="s">
        <v>275</v>
      </c>
      <c r="C119" s="298" t="s">
        <v>276</v>
      </c>
      <c r="D119" s="299" t="s">
        <v>277</v>
      </c>
      <c r="E119" s="300">
        <v>64.62</v>
      </c>
      <c r="F119" s="301">
        <v>55</v>
      </c>
      <c r="G119" s="302">
        <v>-14.887031878675339</v>
      </c>
      <c r="H119" s="303" t="s">
        <v>507</v>
      </c>
      <c r="I119" s="304">
        <v>44055</v>
      </c>
      <c r="J119" s="305">
        <v>1.9242902208201906</v>
      </c>
      <c r="K119" s="305">
        <v>0</v>
      </c>
      <c r="L119" s="306">
        <v>87.745140765275025</v>
      </c>
      <c r="M119" s="306">
        <v>167.44474795132857</v>
      </c>
      <c r="N119" s="307">
        <v>71.02</v>
      </c>
      <c r="O119" s="307">
        <v>22.63</v>
      </c>
      <c r="P119" s="308">
        <v>331.10610000000003</v>
      </c>
      <c r="Q119" s="309">
        <v>135615.34451538001</v>
      </c>
      <c r="R119" s="309">
        <v>11970.09</v>
      </c>
      <c r="S119" s="310">
        <v>15696</v>
      </c>
      <c r="T119" s="310">
        <v>17210</v>
      </c>
      <c r="U119" s="309">
        <v>1820.625</v>
      </c>
      <c r="V119" s="310">
        <v>2668</v>
      </c>
      <c r="W119" s="310">
        <v>3136.6150000000002</v>
      </c>
      <c r="X119" s="303">
        <v>15.209785390084788</v>
      </c>
      <c r="Y119" s="303">
        <v>16.997961264016308</v>
      </c>
      <c r="Z119" s="303">
        <v>18.225537478210345</v>
      </c>
      <c r="AA119" s="309">
        <v>1338.319</v>
      </c>
      <c r="AB119" s="310">
        <v>1909.9170000000001</v>
      </c>
      <c r="AC119" s="310">
        <v>2341.1669999999999</v>
      </c>
      <c r="AD119" s="309">
        <v>-902.4670000000001</v>
      </c>
      <c r="AE119" s="311">
        <v>134712.87751538001</v>
      </c>
      <c r="AF119" s="312">
        <v>0.40126889999999998</v>
      </c>
      <c r="AG119" s="313">
        <v>0.62096699108394149</v>
      </c>
      <c r="AH119" s="314">
        <v>69.186295503211994</v>
      </c>
      <c r="AI119" s="314">
        <v>69.186295503211994</v>
      </c>
      <c r="AJ119" s="314">
        <v>58.007181328545776</v>
      </c>
      <c r="AK119" s="314">
        <v>73.992655003298324</v>
      </c>
      <c r="AL119" s="314">
        <v>50.492083026754123</v>
      </c>
      <c r="AM119" s="314">
        <v>42.94848985781806</v>
      </c>
      <c r="AN119" s="315">
        <v>18.542438210496449</v>
      </c>
      <c r="AO119" s="313">
        <v>19.972999999999999</v>
      </c>
      <c r="AP119" s="313">
        <v>21.614000000000001</v>
      </c>
      <c r="AQ119" s="122">
        <v>1</v>
      </c>
    </row>
    <row r="120" spans="1:43" s="120" customFormat="1" ht="9" customHeight="1">
      <c r="A120" s="2"/>
      <c r="B120" s="297"/>
      <c r="C120" s="299"/>
      <c r="D120" s="299"/>
      <c r="E120" s="300"/>
      <c r="F120" s="301"/>
      <c r="G120" s="302"/>
      <c r="H120" s="303"/>
      <c r="I120" s="304"/>
      <c r="J120" s="305"/>
      <c r="K120" s="305"/>
      <c r="L120" s="306"/>
      <c r="M120" s="306"/>
      <c r="N120" s="307"/>
      <c r="O120" s="307"/>
      <c r="P120" s="308"/>
      <c r="Q120" s="309"/>
      <c r="R120" s="309"/>
      <c r="S120" s="310"/>
      <c r="T120" s="310"/>
      <c r="U120" s="309"/>
      <c r="V120" s="310"/>
      <c r="W120" s="310"/>
      <c r="X120" s="303"/>
      <c r="Y120" s="303"/>
      <c r="Z120" s="303"/>
      <c r="AA120" s="309"/>
      <c r="AB120" s="310"/>
      <c r="AC120" s="310"/>
      <c r="AD120" s="309"/>
      <c r="AE120" s="311"/>
      <c r="AF120" s="312"/>
      <c r="AG120" s="312"/>
      <c r="AH120" s="316"/>
      <c r="AI120" s="314"/>
      <c r="AJ120" s="314"/>
      <c r="AK120" s="314"/>
      <c r="AL120" s="314"/>
      <c r="AM120" s="314"/>
      <c r="AN120" s="315"/>
      <c r="AO120" s="313"/>
      <c r="AP120" s="313"/>
      <c r="AQ120" s="122"/>
    </row>
    <row r="121" spans="1:43" s="120" customFormat="1" ht="9" customHeight="1">
      <c r="A121" s="2"/>
      <c r="B121" s="317" t="s">
        <v>78</v>
      </c>
      <c r="C121" s="318"/>
      <c r="D121" s="318"/>
      <c r="E121" s="319"/>
      <c r="F121" s="320"/>
      <c r="G121" s="321"/>
      <c r="H121" s="322"/>
      <c r="I121" s="323"/>
      <c r="J121" s="324"/>
      <c r="K121" s="324"/>
      <c r="L121" s="325"/>
      <c r="M121" s="326"/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325"/>
      <c r="AC121" s="325"/>
      <c r="AD121" s="325"/>
      <c r="AE121" s="325"/>
      <c r="AF121" s="325"/>
      <c r="AG121" s="327"/>
      <c r="AH121" s="328">
        <v>65.738214184515684</v>
      </c>
      <c r="AI121" s="328">
        <v>65.738214184515684</v>
      </c>
      <c r="AJ121" s="328">
        <v>23.19208368289619</v>
      </c>
      <c r="AK121" s="328">
        <v>14.753573941962264</v>
      </c>
      <c r="AL121" s="328">
        <v>13.729348892351986</v>
      </c>
      <c r="AM121" s="328">
        <v>8.8858483516355715</v>
      </c>
      <c r="AN121" s="329">
        <v>16.162081296351417</v>
      </c>
      <c r="AO121" s="329">
        <v>29.454833333333337</v>
      </c>
      <c r="AP121" s="329">
        <v>10.547833333333333</v>
      </c>
      <c r="AQ121" s="122"/>
    </row>
    <row r="122" spans="1:43" s="120" customFormat="1" ht="9" customHeight="1">
      <c r="A122" s="2"/>
      <c r="B122" s="297" t="s">
        <v>496</v>
      </c>
      <c r="C122" s="298" t="s">
        <v>497</v>
      </c>
      <c r="D122" s="299" t="s">
        <v>498</v>
      </c>
      <c r="E122" s="300">
        <v>26.27</v>
      </c>
      <c r="F122" s="301">
        <v>30</v>
      </c>
      <c r="G122" s="302">
        <v>14.198705748001528</v>
      </c>
      <c r="H122" s="303" t="s">
        <v>431</v>
      </c>
      <c r="I122" s="304">
        <v>44088</v>
      </c>
      <c r="J122" s="305">
        <v>1.0384615384615437</v>
      </c>
      <c r="K122" s="305">
        <v>18.280054029716332</v>
      </c>
      <c r="L122" s="306">
        <v>-54.924502402196296</v>
      </c>
      <c r="M122" s="306">
        <v>-46.090703878514262</v>
      </c>
      <c r="N122" s="307">
        <v>62.87</v>
      </c>
      <c r="O122" s="307">
        <v>8.74</v>
      </c>
      <c r="P122" s="308">
        <v>409.02600000000001</v>
      </c>
      <c r="Q122" s="309">
        <v>8986.6887512681078</v>
      </c>
      <c r="R122" s="309">
        <v>9057.0640000000003</v>
      </c>
      <c r="S122" s="310">
        <v>5732</v>
      </c>
      <c r="T122" s="310">
        <v>9002.8000000000011</v>
      </c>
      <c r="U122" s="309">
        <v>2477.674</v>
      </c>
      <c r="V122" s="310">
        <v>1023.333</v>
      </c>
      <c r="W122" s="310">
        <v>2962.556</v>
      </c>
      <c r="X122" s="303">
        <v>27.35626026270765</v>
      </c>
      <c r="Y122" s="303">
        <v>17.852983251919049</v>
      </c>
      <c r="Z122" s="303">
        <v>32.907051139645439</v>
      </c>
      <c r="AA122" s="309">
        <v>-635.73099999999999</v>
      </c>
      <c r="AB122" s="310">
        <v>-6257.4000000000005</v>
      </c>
      <c r="AC122" s="310">
        <v>-520.20000000000005</v>
      </c>
      <c r="AD122" s="309">
        <v>12517.188999999998</v>
      </c>
      <c r="AE122" s="311">
        <v>21503.877751268104</v>
      </c>
      <c r="AF122" s="312">
        <v>0</v>
      </c>
      <c r="AG122" s="313" t="s">
        <v>86</v>
      </c>
      <c r="AH122" s="316" t="s">
        <v>86</v>
      </c>
      <c r="AI122" s="314" t="s">
        <v>86</v>
      </c>
      <c r="AJ122" s="314" t="s">
        <v>86</v>
      </c>
      <c r="AK122" s="314">
        <v>8.679058565117165</v>
      </c>
      <c r="AL122" s="314">
        <v>21.013568165267909</v>
      </c>
      <c r="AM122" s="314">
        <v>7.2585557036788853</v>
      </c>
      <c r="AN122" s="315" t="s">
        <v>86</v>
      </c>
      <c r="AO122" s="313">
        <v>108.313</v>
      </c>
      <c r="AP122" s="313">
        <v>8.39</v>
      </c>
      <c r="AQ122" s="122">
        <v>1</v>
      </c>
    </row>
    <row r="123" spans="1:43" s="120" customFormat="1" ht="9" customHeight="1">
      <c r="A123" s="2"/>
      <c r="B123" s="297" t="s">
        <v>422</v>
      </c>
      <c r="C123" s="298" t="s">
        <v>278</v>
      </c>
      <c r="D123" s="299" t="s">
        <v>279</v>
      </c>
      <c r="E123" s="300">
        <v>18.18</v>
      </c>
      <c r="F123" s="301">
        <v>20</v>
      </c>
      <c r="G123" s="302">
        <v>10.011001100110018</v>
      </c>
      <c r="H123" s="303" t="s">
        <v>431</v>
      </c>
      <c r="I123" s="304">
        <v>44088</v>
      </c>
      <c r="J123" s="305">
        <v>-1.1956521739130421</v>
      </c>
      <c r="K123" s="305">
        <v>1.6210173281162588</v>
      </c>
      <c r="L123" s="306">
        <v>-50.597826086956523</v>
      </c>
      <c r="M123" s="306">
        <v>-45.25745257452575</v>
      </c>
      <c r="N123" s="307">
        <v>39.26</v>
      </c>
      <c r="O123" s="307">
        <v>4.8099999999999996</v>
      </c>
      <c r="P123" s="308">
        <v>225.74260000000001</v>
      </c>
      <c r="Q123" s="309">
        <v>6467.1286224600008</v>
      </c>
      <c r="R123" s="309">
        <v>11411.353999999999</v>
      </c>
      <c r="S123" s="310">
        <v>6830</v>
      </c>
      <c r="T123" s="310">
        <v>11350.923000000001</v>
      </c>
      <c r="U123" s="309">
        <v>2068.0909999999999</v>
      </c>
      <c r="V123" s="310">
        <v>2168.143</v>
      </c>
      <c r="W123" s="310">
        <v>3382.154</v>
      </c>
      <c r="X123" s="303">
        <v>18.123099151949891</v>
      </c>
      <c r="Y123" s="303">
        <v>31.74440702781845</v>
      </c>
      <c r="Z123" s="303">
        <v>29.796290574784095</v>
      </c>
      <c r="AA123" s="309">
        <v>-1085.393</v>
      </c>
      <c r="AB123" s="310">
        <v>-3342.7690000000002</v>
      </c>
      <c r="AC123" s="310">
        <v>-7</v>
      </c>
      <c r="AD123" s="309">
        <v>11863.434000000001</v>
      </c>
      <c r="AE123" s="311">
        <v>18330.562622460002</v>
      </c>
      <c r="AF123" s="312">
        <v>0</v>
      </c>
      <c r="AG123" s="313" t="s">
        <v>86</v>
      </c>
      <c r="AH123" s="316" t="s">
        <v>86</v>
      </c>
      <c r="AI123" s="314" t="s">
        <v>86</v>
      </c>
      <c r="AJ123" s="314" t="s">
        <v>86</v>
      </c>
      <c r="AK123" s="314">
        <v>8.8635183956895531</v>
      </c>
      <c r="AL123" s="314">
        <v>8.4544989064189959</v>
      </c>
      <c r="AM123" s="314">
        <v>5.4197894662573027</v>
      </c>
      <c r="AN123" s="315" t="s">
        <v>86</v>
      </c>
      <c r="AO123" s="313">
        <v>42.648000000000003</v>
      </c>
      <c r="AP123" s="313">
        <v>0.113</v>
      </c>
      <c r="AQ123" s="122">
        <v>1</v>
      </c>
    </row>
    <row r="124" spans="1:43" s="120" customFormat="1" ht="9" customHeight="1">
      <c r="A124" s="2"/>
      <c r="B124" s="297" t="s">
        <v>280</v>
      </c>
      <c r="C124" s="298" t="s">
        <v>281</v>
      </c>
      <c r="D124" s="299" t="s">
        <v>282</v>
      </c>
      <c r="E124" s="300" t="s">
        <v>86</v>
      </c>
      <c r="F124" s="301">
        <v>26</v>
      </c>
      <c r="G124" s="302" t="e">
        <v>#VALUE!</v>
      </c>
      <c r="H124" s="303" t="s">
        <v>428</v>
      </c>
      <c r="I124" s="304">
        <v>44088</v>
      </c>
      <c r="J124" s="305" t="e">
        <v>#VALUE!</v>
      </c>
      <c r="K124" s="305" t="e">
        <v>#VALUE!</v>
      </c>
      <c r="L124" s="306" t="e">
        <v>#VALUE!</v>
      </c>
      <c r="M124" s="306" t="s">
        <v>86</v>
      </c>
      <c r="N124" s="307">
        <v>36.81</v>
      </c>
      <c r="O124" s="307">
        <v>9.5500000000000007</v>
      </c>
      <c r="P124" s="308">
        <v>29.738250000000001</v>
      </c>
      <c r="Q124" s="309">
        <v>8511.7287711999998</v>
      </c>
      <c r="R124" s="309">
        <v>8075.3890000000001</v>
      </c>
      <c r="S124" s="310">
        <v>10663</v>
      </c>
      <c r="T124" s="310">
        <v>11356</v>
      </c>
      <c r="U124" s="309">
        <v>1598.4940000000001</v>
      </c>
      <c r="V124" s="310">
        <v>2130.75</v>
      </c>
      <c r="W124" s="310">
        <v>2142.5</v>
      </c>
      <c r="X124" s="303">
        <v>19.794637756769365</v>
      </c>
      <c r="Y124" s="303">
        <v>19.982650286035824</v>
      </c>
      <c r="Z124" s="303">
        <v>18.866678407890102</v>
      </c>
      <c r="AA124" s="309">
        <v>131.274</v>
      </c>
      <c r="AB124" s="310">
        <v>145</v>
      </c>
      <c r="AC124" s="310">
        <v>326.5</v>
      </c>
      <c r="AD124" s="309">
        <v>8706.3940000000002</v>
      </c>
      <c r="AE124" s="311">
        <v>17218.1227712</v>
      </c>
      <c r="AF124" s="312">
        <v>0.24446209999999999</v>
      </c>
      <c r="AG124" s="313">
        <v>0.80415170247617529</v>
      </c>
      <c r="AH124" s="314">
        <v>38.335435056746526</v>
      </c>
      <c r="AI124" s="314">
        <v>38.335435056746526</v>
      </c>
      <c r="AJ124" s="314">
        <v>17.850851438637697</v>
      </c>
      <c r="AK124" s="314">
        <v>10.771465373783073</v>
      </c>
      <c r="AL124" s="314">
        <v>8.0807803689780595</v>
      </c>
      <c r="AM124" s="314">
        <v>8.0364633704550759</v>
      </c>
      <c r="AN124" s="315">
        <v>18.233348041851183</v>
      </c>
      <c r="AO124" s="313">
        <v>5.65</v>
      </c>
      <c r="AP124" s="313">
        <v>15.25</v>
      </c>
      <c r="AQ124" s="122">
        <v>1</v>
      </c>
    </row>
    <row r="125" spans="1:43" s="120" customFormat="1" ht="9" customHeight="1">
      <c r="A125" s="2"/>
      <c r="B125" s="297" t="s">
        <v>283</v>
      </c>
      <c r="C125" s="298" t="s">
        <v>284</v>
      </c>
      <c r="D125" s="299" t="s">
        <v>285</v>
      </c>
      <c r="E125" s="300">
        <v>21.19</v>
      </c>
      <c r="F125" s="301">
        <v>21</v>
      </c>
      <c r="G125" s="302">
        <v>-0.89664936290704267</v>
      </c>
      <c r="H125" s="303" t="s">
        <v>428</v>
      </c>
      <c r="I125" s="304">
        <v>44088</v>
      </c>
      <c r="J125" s="305">
        <v>0.18912529550829671</v>
      </c>
      <c r="K125" s="305">
        <v>4.3174321862846643</v>
      </c>
      <c r="L125" s="306">
        <v>-4.5409496351022538</v>
      </c>
      <c r="M125" s="306">
        <v>24.157731294310668</v>
      </c>
      <c r="N125" s="307">
        <v>26.1</v>
      </c>
      <c r="O125" s="307">
        <v>7</v>
      </c>
      <c r="P125" s="308">
        <v>59.797199999999997</v>
      </c>
      <c r="Q125" s="309">
        <v>10779.976219090002</v>
      </c>
      <c r="R125" s="309">
        <v>2917.1950000000002</v>
      </c>
      <c r="S125" s="310">
        <v>6068</v>
      </c>
      <c r="T125" s="310">
        <v>5985</v>
      </c>
      <c r="U125" s="309">
        <v>840.71399999999994</v>
      </c>
      <c r="V125" s="310">
        <v>1141.6669999999999</v>
      </c>
      <c r="W125" s="310">
        <v>1654.875</v>
      </c>
      <c r="X125" s="303">
        <v>28.819259596975861</v>
      </c>
      <c r="Y125" s="303">
        <v>18.814551746868819</v>
      </c>
      <c r="Z125" s="303">
        <v>27.650375939849624</v>
      </c>
      <c r="AA125" s="309">
        <v>189.202</v>
      </c>
      <c r="AB125" s="310">
        <v>230.833</v>
      </c>
      <c r="AC125" s="310">
        <v>496.75</v>
      </c>
      <c r="AD125" s="309">
        <v>2790.4259999999999</v>
      </c>
      <c r="AE125" s="311">
        <v>13570.402219090001</v>
      </c>
      <c r="AF125" s="312">
        <v>0.44918920000000001</v>
      </c>
      <c r="AG125" s="313">
        <v>2.1198171104333938</v>
      </c>
      <c r="AH125" s="314">
        <v>45.277777777777779</v>
      </c>
      <c r="AI125" s="314">
        <v>45.277777777777779</v>
      </c>
      <c r="AJ125" s="314">
        <v>20.61284046692607</v>
      </c>
      <c r="AK125" s="314">
        <v>16.141520444633969</v>
      </c>
      <c r="AL125" s="314">
        <v>11.886480225048112</v>
      </c>
      <c r="AM125" s="314">
        <v>8.2002581579212936</v>
      </c>
      <c r="AN125" s="315">
        <v>12.411461826885089</v>
      </c>
      <c r="AO125" s="313">
        <v>6.0049999999999999</v>
      </c>
      <c r="AP125" s="313">
        <v>11.273</v>
      </c>
      <c r="AQ125" s="122">
        <v>1</v>
      </c>
    </row>
    <row r="126" spans="1:43" s="120" customFormat="1" ht="9" customHeight="1">
      <c r="A126" s="2"/>
      <c r="B126" s="297" t="s">
        <v>387</v>
      </c>
      <c r="C126" s="298" t="s">
        <v>388</v>
      </c>
      <c r="D126" s="299" t="s">
        <v>389</v>
      </c>
      <c r="E126" s="300">
        <v>16.940000000000001</v>
      </c>
      <c r="F126" s="301">
        <v>16.100000381469727</v>
      </c>
      <c r="G126" s="302">
        <v>-4.958675434063009</v>
      </c>
      <c r="H126" s="303" t="s">
        <v>428</v>
      </c>
      <c r="I126" s="304">
        <v>44088</v>
      </c>
      <c r="J126" s="305">
        <v>0.89338892197738939</v>
      </c>
      <c r="K126" s="305">
        <v>3.9901780233272177</v>
      </c>
      <c r="L126" s="306">
        <v>-10.809245511504228</v>
      </c>
      <c r="M126" s="306">
        <v>10.007143320994881</v>
      </c>
      <c r="N126" s="307">
        <v>22.56</v>
      </c>
      <c r="O126" s="307">
        <v>7.07</v>
      </c>
      <c r="P126" s="308">
        <v>36.992440000000002</v>
      </c>
      <c r="Q126" s="309">
        <v>5063.7219771600003</v>
      </c>
      <c r="R126" s="309">
        <v>2538.5990000000002</v>
      </c>
      <c r="S126" s="310">
        <v>4539</v>
      </c>
      <c r="T126" s="310">
        <v>5008</v>
      </c>
      <c r="U126" s="309">
        <v>481.73799999999994</v>
      </c>
      <c r="V126" s="310">
        <v>684.9</v>
      </c>
      <c r="W126" s="310">
        <v>957.9</v>
      </c>
      <c r="X126" s="303">
        <v>18.976529967907492</v>
      </c>
      <c r="Y126" s="303">
        <v>15.089226701916722</v>
      </c>
      <c r="Z126" s="303">
        <v>19.127396166134183</v>
      </c>
      <c r="AA126" s="309">
        <v>159.75399999999999</v>
      </c>
      <c r="AB126" s="310">
        <v>57.93</v>
      </c>
      <c r="AC126" s="310">
        <v>285.40000000000003</v>
      </c>
      <c r="AD126" s="309">
        <v>2097.08</v>
      </c>
      <c r="AE126" s="311">
        <v>7160.8019771600002</v>
      </c>
      <c r="AF126" s="312">
        <v>0.29413650000000002</v>
      </c>
      <c r="AG126" s="313">
        <v>1.7363431180663487</v>
      </c>
      <c r="AH126" s="314">
        <v>110.71895424836602</v>
      </c>
      <c r="AI126" s="314">
        <v>110.71895424836602</v>
      </c>
      <c r="AJ126" s="314">
        <v>18.274002157497304</v>
      </c>
      <c r="AK126" s="314">
        <v>14.864515519141111</v>
      </c>
      <c r="AL126" s="314">
        <v>10.455251828237699</v>
      </c>
      <c r="AM126" s="314">
        <v>7.4755214293350036</v>
      </c>
      <c r="AN126" s="315">
        <v>10.854025798638306</v>
      </c>
      <c r="AO126" s="313">
        <v>3.657</v>
      </c>
      <c r="AP126" s="313">
        <v>11.832000000000001</v>
      </c>
      <c r="AQ126" s="122">
        <v>1</v>
      </c>
    </row>
    <row r="127" spans="1:43" s="120" customFormat="1" ht="9" customHeight="1">
      <c r="A127" s="2"/>
      <c r="B127" s="297" t="s">
        <v>286</v>
      </c>
      <c r="C127" s="298" t="s">
        <v>26</v>
      </c>
      <c r="D127" s="299" t="s">
        <v>287</v>
      </c>
      <c r="E127" s="300">
        <v>51.74</v>
      </c>
      <c r="F127" s="301">
        <v>56</v>
      </c>
      <c r="G127" s="302">
        <v>8.2334750676459123</v>
      </c>
      <c r="H127" s="303" t="s">
        <v>428</v>
      </c>
      <c r="I127" s="304">
        <v>44088</v>
      </c>
      <c r="J127" s="305">
        <v>1.8303483566227019</v>
      </c>
      <c r="K127" s="305">
        <v>7.4580988182516794</v>
      </c>
      <c r="L127" s="306">
        <v>9.8140758977842033</v>
      </c>
      <c r="M127" s="306">
        <v>19.169910403758905</v>
      </c>
      <c r="N127" s="307">
        <v>56.28</v>
      </c>
      <c r="O127" s="307">
        <v>20.61</v>
      </c>
      <c r="P127" s="308">
        <v>274.22469999999998</v>
      </c>
      <c r="Q127" s="309">
        <v>39243.065505800005</v>
      </c>
      <c r="R127" s="309">
        <v>7895.8040000000001</v>
      </c>
      <c r="S127" s="310">
        <v>9282</v>
      </c>
      <c r="T127" s="310">
        <v>10157</v>
      </c>
      <c r="U127" s="309">
        <v>1590.1419999999998</v>
      </c>
      <c r="V127" s="310">
        <v>2065.0770000000002</v>
      </c>
      <c r="W127" s="310">
        <v>2743.6150000000002</v>
      </c>
      <c r="X127" s="303">
        <v>20.139076400579341</v>
      </c>
      <c r="Y127" s="303">
        <v>22.248190045248872</v>
      </c>
      <c r="Z127" s="303">
        <v>27.012060647829085</v>
      </c>
      <c r="AA127" s="309">
        <v>659.20799999999997</v>
      </c>
      <c r="AB127" s="310">
        <v>636.37700000000007</v>
      </c>
      <c r="AC127" s="310">
        <v>1097.077</v>
      </c>
      <c r="AD127" s="309">
        <v>7191.2519999999995</v>
      </c>
      <c r="AE127" s="311">
        <v>46434.317505800005</v>
      </c>
      <c r="AF127" s="312">
        <v>0.35756169999999998</v>
      </c>
      <c r="AG127" s="313">
        <v>0.69107409605520953</v>
      </c>
      <c r="AH127" s="314">
        <v>68.620689655172413</v>
      </c>
      <c r="AI127" s="314">
        <v>68.620689655172413</v>
      </c>
      <c r="AJ127" s="314">
        <v>36.030640668523681</v>
      </c>
      <c r="AK127" s="314">
        <v>29.201365353408697</v>
      </c>
      <c r="AL127" s="314">
        <v>22.485513860161145</v>
      </c>
      <c r="AM127" s="314">
        <v>16.924501982165864</v>
      </c>
      <c r="AN127" s="315">
        <v>23.149489518031089</v>
      </c>
      <c r="AO127" s="313">
        <v>10.456</v>
      </c>
      <c r="AP127" s="313">
        <v>16.429000000000002</v>
      </c>
      <c r="AQ127" s="122">
        <v>1</v>
      </c>
    </row>
    <row r="128" spans="1:43" s="120" customFormat="1" ht="9" customHeight="1">
      <c r="A128" s="2"/>
      <c r="B128" s="297"/>
      <c r="C128" s="299"/>
      <c r="D128" s="299"/>
      <c r="E128" s="300"/>
      <c r="F128" s="301"/>
      <c r="G128" s="302"/>
      <c r="H128" s="303"/>
      <c r="I128" s="304"/>
      <c r="J128" s="305"/>
      <c r="K128" s="305"/>
      <c r="L128" s="306"/>
      <c r="M128" s="306"/>
      <c r="N128" s="307"/>
      <c r="O128" s="307"/>
      <c r="P128" s="308"/>
      <c r="Q128" s="309"/>
      <c r="R128" s="309"/>
      <c r="S128" s="310"/>
      <c r="T128" s="310"/>
      <c r="U128" s="309"/>
      <c r="V128" s="310"/>
      <c r="W128" s="310"/>
      <c r="X128" s="303"/>
      <c r="Y128" s="303"/>
      <c r="Z128" s="303"/>
      <c r="AA128" s="309"/>
      <c r="AB128" s="310"/>
      <c r="AC128" s="310"/>
      <c r="AD128" s="309"/>
      <c r="AE128" s="311"/>
      <c r="AF128" s="312"/>
      <c r="AG128" s="312"/>
      <c r="AH128" s="316"/>
      <c r="AI128" s="314"/>
      <c r="AJ128" s="314"/>
      <c r="AK128" s="314"/>
      <c r="AL128" s="314"/>
      <c r="AM128" s="314"/>
      <c r="AN128" s="315"/>
      <c r="AO128" s="313"/>
      <c r="AP128" s="313"/>
      <c r="AQ128" s="122"/>
    </row>
    <row r="129" spans="1:43" s="120" customFormat="1" ht="9" customHeight="1">
      <c r="A129" s="2"/>
      <c r="B129" s="333" t="s">
        <v>288</v>
      </c>
      <c r="C129" s="334"/>
      <c r="D129" s="334"/>
      <c r="E129" s="335"/>
      <c r="F129" s="336"/>
      <c r="G129" s="337"/>
      <c r="H129" s="338"/>
      <c r="I129" s="339"/>
      <c r="J129" s="340"/>
      <c r="K129" s="340"/>
      <c r="L129" s="341"/>
      <c r="M129" s="341"/>
      <c r="N129" s="342"/>
      <c r="O129" s="342"/>
      <c r="P129" s="342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4"/>
      <c r="AH129" s="345">
        <v>28.591854287712923</v>
      </c>
      <c r="AI129" s="345">
        <v>28.591854287712923</v>
      </c>
      <c r="AJ129" s="345">
        <v>21.126297615111682</v>
      </c>
      <c r="AK129" s="345">
        <v>11.568513157349841</v>
      </c>
      <c r="AL129" s="345">
        <v>6.725515886708882</v>
      </c>
      <c r="AM129" s="345">
        <v>6.0284610232676075</v>
      </c>
      <c r="AN129" s="346">
        <v>8.9185138443976477</v>
      </c>
      <c r="AO129" s="346">
        <v>15.511666666666665</v>
      </c>
      <c r="AP129" s="346">
        <v>32.487333333333332</v>
      </c>
      <c r="AQ129" s="122"/>
    </row>
    <row r="130" spans="1:43" s="120" customFormat="1" ht="3" customHeight="1">
      <c r="A130" s="2"/>
      <c r="B130" s="347"/>
      <c r="C130" s="348"/>
      <c r="D130" s="348"/>
      <c r="E130" s="349"/>
      <c r="F130" s="350"/>
      <c r="G130" s="351"/>
      <c r="H130" s="352"/>
      <c r="I130" s="353"/>
      <c r="J130" s="354"/>
      <c r="K130" s="354"/>
      <c r="L130" s="355"/>
      <c r="M130" s="355"/>
      <c r="N130" s="356"/>
      <c r="O130" s="356"/>
      <c r="P130" s="356"/>
      <c r="Q130" s="357"/>
      <c r="R130" s="357"/>
      <c r="S130" s="357"/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8"/>
      <c r="AH130" s="361"/>
      <c r="AI130" s="361"/>
      <c r="AJ130" s="361"/>
      <c r="AK130" s="361"/>
      <c r="AL130" s="361"/>
      <c r="AM130" s="361"/>
      <c r="AN130" s="362"/>
      <c r="AO130" s="362"/>
      <c r="AP130" s="362"/>
      <c r="AQ130" s="122"/>
    </row>
    <row r="131" spans="1:43" s="120" customFormat="1" ht="9" customHeight="1">
      <c r="A131" s="2"/>
      <c r="B131" s="297" t="s">
        <v>289</v>
      </c>
      <c r="C131" s="298" t="s">
        <v>290</v>
      </c>
      <c r="D131" s="299" t="s">
        <v>291</v>
      </c>
      <c r="E131" s="300">
        <v>13.61</v>
      </c>
      <c r="F131" s="301">
        <v>21</v>
      </c>
      <c r="G131" s="302">
        <v>54.298310066127861</v>
      </c>
      <c r="H131" s="303" t="s">
        <v>428</v>
      </c>
      <c r="I131" s="304">
        <v>44088</v>
      </c>
      <c r="J131" s="305">
        <v>1.9475655430711614</v>
      </c>
      <c r="K131" s="305">
        <v>2.1005251312828266</v>
      </c>
      <c r="L131" s="306">
        <v>-26.59115426105717</v>
      </c>
      <c r="M131" s="306">
        <v>-16.687071498530848</v>
      </c>
      <c r="N131" s="307">
        <v>20.079999999999998</v>
      </c>
      <c r="O131" s="307">
        <v>9.06</v>
      </c>
      <c r="P131" s="308">
        <v>125.3078</v>
      </c>
      <c r="Q131" s="309">
        <v>27492.199999999997</v>
      </c>
      <c r="R131" s="309">
        <v>9715.8590000000004</v>
      </c>
      <c r="S131" s="310">
        <v>11235</v>
      </c>
      <c r="T131" s="310">
        <v>10530</v>
      </c>
      <c r="U131" s="309">
        <v>3655.902</v>
      </c>
      <c r="V131" s="310">
        <v>5454.4620000000004</v>
      </c>
      <c r="W131" s="310">
        <v>5708.4549999999999</v>
      </c>
      <c r="X131" s="303">
        <v>37.628191187212579</v>
      </c>
      <c r="Y131" s="303">
        <v>48.54883845126836</v>
      </c>
      <c r="Z131" s="303">
        <v>54.211348528015193</v>
      </c>
      <c r="AA131" s="309">
        <v>782.73900000000003</v>
      </c>
      <c r="AB131" s="310">
        <v>1026.615</v>
      </c>
      <c r="AC131" s="310">
        <v>1337.4549999999999</v>
      </c>
      <c r="AD131" s="309">
        <v>14140.183999999997</v>
      </c>
      <c r="AE131" s="311">
        <v>41632.383999999991</v>
      </c>
      <c r="AF131" s="312">
        <v>0.76237619999999995</v>
      </c>
      <c r="AG131" s="313">
        <v>5.6015888966680185</v>
      </c>
      <c r="AH131" s="314">
        <v>24.881170018281534</v>
      </c>
      <c r="AI131" s="314">
        <v>24.881170018281534</v>
      </c>
      <c r="AJ131" s="314">
        <v>20.222882615156017</v>
      </c>
      <c r="AK131" s="314">
        <v>11.387718817408123</v>
      </c>
      <c r="AL131" s="314">
        <v>7.632720513957195</v>
      </c>
      <c r="AM131" s="314">
        <v>7.2931089059999579</v>
      </c>
      <c r="AN131" s="315">
        <v>9.5507351098585644</v>
      </c>
      <c r="AO131" s="313">
        <v>8.61</v>
      </c>
      <c r="AP131" s="313">
        <v>14.909000000000001</v>
      </c>
      <c r="AQ131" s="122">
        <v>1</v>
      </c>
    </row>
    <row r="132" spans="1:43" s="120" customFormat="1" ht="9" customHeight="1">
      <c r="A132" s="2"/>
      <c r="B132" s="297" t="s">
        <v>292</v>
      </c>
      <c r="C132" s="298" t="s">
        <v>71</v>
      </c>
      <c r="D132" s="299" t="s">
        <v>293</v>
      </c>
      <c r="E132" s="300">
        <v>12.68</v>
      </c>
      <c r="F132" s="301">
        <v>19</v>
      </c>
      <c r="G132" s="302">
        <v>49.842271293375397</v>
      </c>
      <c r="H132" s="303" t="s">
        <v>428</v>
      </c>
      <c r="I132" s="304">
        <v>44088</v>
      </c>
      <c r="J132" s="305">
        <v>2.2580645161290214</v>
      </c>
      <c r="K132" s="305">
        <v>-1.8575851393188847</v>
      </c>
      <c r="L132" s="306">
        <v>-22.20858895705522</v>
      </c>
      <c r="M132" s="306">
        <v>-7.0381231671554296</v>
      </c>
      <c r="N132" s="307">
        <v>19.22</v>
      </c>
      <c r="O132" s="307">
        <v>8.01</v>
      </c>
      <c r="P132" s="308">
        <v>60.788730000000001</v>
      </c>
      <c r="Q132" s="309">
        <v>7084.3043343999998</v>
      </c>
      <c r="R132" s="309">
        <v>3169.2669999999998</v>
      </c>
      <c r="S132" s="310">
        <v>4223</v>
      </c>
      <c r="T132" s="310">
        <v>4457</v>
      </c>
      <c r="U132" s="309">
        <v>1617.8389999999999</v>
      </c>
      <c r="V132" s="310">
        <v>1956.5</v>
      </c>
      <c r="W132" s="310">
        <v>2245.8890000000001</v>
      </c>
      <c r="X132" s="303">
        <v>51.047734381483167</v>
      </c>
      <c r="Y132" s="303">
        <v>46.329623490409659</v>
      </c>
      <c r="Z132" s="303">
        <v>50.390150325330943</v>
      </c>
      <c r="AA132" s="309">
        <v>374.51</v>
      </c>
      <c r="AB132" s="310">
        <v>328.80900000000003</v>
      </c>
      <c r="AC132" s="310">
        <v>416.6</v>
      </c>
      <c r="AD132" s="309">
        <v>6647.7979999999998</v>
      </c>
      <c r="AE132" s="311">
        <v>13732.102334399999</v>
      </c>
      <c r="AF132" s="312">
        <v>0</v>
      </c>
      <c r="AG132" s="313" t="s">
        <v>86</v>
      </c>
      <c r="AH132" s="314">
        <v>20.718954248366014</v>
      </c>
      <c r="AI132" s="314">
        <v>20.718954248366014</v>
      </c>
      <c r="AJ132" s="314">
        <v>16.214833759590793</v>
      </c>
      <c r="AK132" s="314">
        <v>8.4879288571977796</v>
      </c>
      <c r="AL132" s="314">
        <v>7.0187080676718621</v>
      </c>
      <c r="AM132" s="314">
        <v>6.1143281499664486</v>
      </c>
      <c r="AN132" s="315">
        <v>57.663853210173485</v>
      </c>
      <c r="AO132" s="313">
        <v>29.428000000000001</v>
      </c>
      <c r="AP132" s="313">
        <v>71.977999999999994</v>
      </c>
      <c r="AQ132" s="122">
        <v>1</v>
      </c>
    </row>
    <row r="133" spans="1:43" s="120" customFormat="1" ht="9" customHeight="1">
      <c r="A133" s="2"/>
      <c r="B133" s="297" t="s">
        <v>358</v>
      </c>
      <c r="C133" s="298" t="s">
        <v>359</v>
      </c>
      <c r="D133" s="299" t="s">
        <v>360</v>
      </c>
      <c r="E133" s="300">
        <v>20.61</v>
      </c>
      <c r="F133" s="301">
        <v>27.714584350585938</v>
      </c>
      <c r="G133" s="302">
        <v>34.471539789354381</v>
      </c>
      <c r="H133" s="303" t="s">
        <v>429</v>
      </c>
      <c r="I133" s="304" t="s">
        <v>430</v>
      </c>
      <c r="J133" s="305">
        <v>0.83170254403130972</v>
      </c>
      <c r="K133" s="305">
        <v>-8.805309734513278</v>
      </c>
      <c r="L133" s="306">
        <v>-21.034482758620697</v>
      </c>
      <c r="M133" s="306">
        <v>-14.19650291423814</v>
      </c>
      <c r="N133" s="307">
        <v>26.89</v>
      </c>
      <c r="O133" s="307">
        <v>13.5</v>
      </c>
      <c r="P133" s="363">
        <v>289.51850000000002</v>
      </c>
      <c r="Q133" s="309">
        <v>38195.869390919994</v>
      </c>
      <c r="R133" s="309">
        <v>6584.9359999999997</v>
      </c>
      <c r="S133" s="310">
        <v>7520.25</v>
      </c>
      <c r="T133" s="310">
        <v>8604.7270000000008</v>
      </c>
      <c r="U133" s="309">
        <v>3231.87</v>
      </c>
      <c r="V133" s="310">
        <v>4141</v>
      </c>
      <c r="W133" s="310">
        <v>4738.2730000000001</v>
      </c>
      <c r="X133" s="303">
        <v>49.079748079556126</v>
      </c>
      <c r="Y133" s="303">
        <v>55.06465875469565</v>
      </c>
      <c r="Z133" s="303">
        <v>55.065930621622272</v>
      </c>
      <c r="AA133" s="309">
        <v>264.35700000000003</v>
      </c>
      <c r="AB133" s="310">
        <v>852.54500000000007</v>
      </c>
      <c r="AC133" s="310">
        <v>1261</v>
      </c>
      <c r="AD133" s="309">
        <v>12534.01</v>
      </c>
      <c r="AE133" s="364">
        <v>50729.879390919996</v>
      </c>
      <c r="AF133" s="312">
        <v>0</v>
      </c>
      <c r="AG133" s="313" t="s">
        <v>86</v>
      </c>
      <c r="AH133" s="314">
        <v>40.175438596491226</v>
      </c>
      <c r="AI133" s="314">
        <v>40.175438596491226</v>
      </c>
      <c r="AJ133" s="314">
        <v>26.941176470588236</v>
      </c>
      <c r="AK133" s="314">
        <v>15.696757416269836</v>
      </c>
      <c r="AL133" s="314">
        <v>12.250634965206471</v>
      </c>
      <c r="AM133" s="314">
        <v>10.706407037104023</v>
      </c>
      <c r="AN133" s="315">
        <v>3.3506045206856792</v>
      </c>
      <c r="AO133" s="313">
        <v>8.4969999999999999</v>
      </c>
      <c r="AP133" s="313">
        <v>10.575000000000001</v>
      </c>
      <c r="AQ133" s="122">
        <v>1</v>
      </c>
    </row>
    <row r="134" spans="1:43" s="120" customFormat="1" ht="9" customHeight="1">
      <c r="A134" s="2"/>
      <c r="B134" s="297" t="s">
        <v>294</v>
      </c>
      <c r="C134" s="298" t="s">
        <v>295</v>
      </c>
      <c r="D134" s="299" t="s">
        <v>296</v>
      </c>
      <c r="E134" s="300">
        <v>1.17</v>
      </c>
      <c r="F134" s="301" t="s">
        <v>505</v>
      </c>
      <c r="G134" s="302" t="s">
        <v>95</v>
      </c>
      <c r="H134" s="303" t="s">
        <v>429</v>
      </c>
      <c r="I134" s="304" t="s">
        <v>430</v>
      </c>
      <c r="J134" s="305">
        <v>-1.6806722689075682</v>
      </c>
      <c r="K134" s="305">
        <v>-7.1428571428571512</v>
      </c>
      <c r="L134" s="306">
        <v>-30.76923076923077</v>
      </c>
      <c r="M134" s="306">
        <v>-24.516129032258071</v>
      </c>
      <c r="N134" s="307">
        <v>2.44</v>
      </c>
      <c r="O134" s="307">
        <v>0.72</v>
      </c>
      <c r="P134" s="308">
        <v>0.23960510000000002</v>
      </c>
      <c r="Q134" s="309">
        <v>205.92</v>
      </c>
      <c r="R134" s="309">
        <v>1195.768</v>
      </c>
      <c r="S134" s="310" t="s">
        <v>86</v>
      </c>
      <c r="T134" s="310" t="s">
        <v>86</v>
      </c>
      <c r="U134" s="309">
        <v>193.25800000000001</v>
      </c>
      <c r="V134" s="310" t="s">
        <v>86</v>
      </c>
      <c r="W134" s="310" t="s">
        <v>86</v>
      </c>
      <c r="X134" s="303">
        <v>16.161830723016504</v>
      </c>
      <c r="Y134" s="303">
        <v>0</v>
      </c>
      <c r="Z134" s="303">
        <v>0</v>
      </c>
      <c r="AA134" s="309">
        <v>-364.51799999999997</v>
      </c>
      <c r="AB134" s="310" t="s">
        <v>86</v>
      </c>
      <c r="AC134" s="310" t="s">
        <v>86</v>
      </c>
      <c r="AD134" s="309">
        <v>1862.259</v>
      </c>
      <c r="AE134" s="311">
        <v>2068.1790000000001</v>
      </c>
      <c r="AF134" s="312">
        <v>0</v>
      </c>
      <c r="AG134" s="313" t="s">
        <v>86</v>
      </c>
      <c r="AH134" s="314" t="s">
        <v>86</v>
      </c>
      <c r="AI134" s="314" t="s">
        <v>86</v>
      </c>
      <c r="AJ134" s="314" t="s">
        <v>86</v>
      </c>
      <c r="AK134" s="314">
        <v>10.701647538523632</v>
      </c>
      <c r="AL134" s="314">
        <v>0</v>
      </c>
      <c r="AM134" s="314">
        <v>0</v>
      </c>
      <c r="AN134" s="315">
        <v>-34.891137463127137</v>
      </c>
      <c r="AO134" s="313" t="s">
        <v>86</v>
      </c>
      <c r="AP134" s="313" t="s">
        <v>86</v>
      </c>
      <c r="AQ134" s="122">
        <v>1</v>
      </c>
    </row>
    <row r="135" spans="1:43" s="120" customFormat="1" ht="9" customHeight="1">
      <c r="A135" s="2"/>
      <c r="B135" s="297"/>
      <c r="C135" s="299"/>
      <c r="D135" s="299"/>
      <c r="E135" s="300"/>
      <c r="F135" s="301"/>
      <c r="G135" s="302"/>
      <c r="H135" s="303"/>
      <c r="I135" s="304"/>
      <c r="J135" s="305"/>
      <c r="K135" s="305"/>
      <c r="L135" s="306"/>
      <c r="M135" s="306"/>
      <c r="N135" s="307"/>
      <c r="O135" s="307"/>
      <c r="P135" s="309"/>
      <c r="Q135" s="309"/>
      <c r="R135" s="310"/>
      <c r="S135" s="310"/>
      <c r="T135" s="310"/>
      <c r="U135" s="310"/>
      <c r="V135" s="310"/>
      <c r="W135" s="310"/>
      <c r="X135" s="303"/>
      <c r="Y135" s="303"/>
      <c r="Z135" s="303"/>
      <c r="AA135" s="310"/>
      <c r="AB135" s="310"/>
      <c r="AC135" s="310"/>
      <c r="AD135" s="309"/>
      <c r="AE135" s="309"/>
      <c r="AF135" s="309"/>
      <c r="AG135" s="331"/>
      <c r="AH135" s="332"/>
      <c r="AI135" s="314"/>
      <c r="AJ135" s="314"/>
      <c r="AK135" s="332"/>
      <c r="AL135" s="332"/>
      <c r="AM135" s="332"/>
      <c r="AN135" s="303"/>
      <c r="AO135" s="303"/>
      <c r="AP135" s="303"/>
      <c r="AQ135" s="122"/>
    </row>
    <row r="136" spans="1:43" s="120" customFormat="1" ht="9" customHeight="1">
      <c r="A136" s="2"/>
      <c r="B136" s="333" t="s">
        <v>297</v>
      </c>
      <c r="C136" s="334"/>
      <c r="D136" s="334"/>
      <c r="E136" s="335"/>
      <c r="F136" s="336"/>
      <c r="G136" s="337"/>
      <c r="H136" s="338"/>
      <c r="I136" s="339"/>
      <c r="J136" s="340"/>
      <c r="K136" s="340"/>
      <c r="L136" s="341"/>
      <c r="M136" s="341"/>
      <c r="N136" s="342"/>
      <c r="O136" s="342"/>
      <c r="P136" s="342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4"/>
      <c r="AH136" s="345" t="e">
        <v>#DIV/0!</v>
      </c>
      <c r="AI136" s="345" t="e">
        <v>#DIV/0!</v>
      </c>
      <c r="AJ136" s="345">
        <v>11.746032665559913</v>
      </c>
      <c r="AK136" s="345">
        <v>10.45745417674048</v>
      </c>
      <c r="AL136" s="345">
        <v>-185.41810227781764</v>
      </c>
      <c r="AM136" s="345">
        <v>-179.27933216635165</v>
      </c>
      <c r="AN136" s="346">
        <v>11.61405296158234</v>
      </c>
      <c r="AO136" s="346">
        <v>-40.897000000000006</v>
      </c>
      <c r="AP136" s="346">
        <v>38.498874999999998</v>
      </c>
      <c r="AQ136" s="122"/>
    </row>
    <row r="137" spans="1:43" s="120" customFormat="1" ht="3" customHeight="1">
      <c r="A137" s="2"/>
      <c r="B137" s="347"/>
      <c r="C137" s="348"/>
      <c r="D137" s="348"/>
      <c r="E137" s="349"/>
      <c r="F137" s="350"/>
      <c r="G137" s="351"/>
      <c r="H137" s="352"/>
      <c r="I137" s="353"/>
      <c r="J137" s="354"/>
      <c r="K137" s="354"/>
      <c r="L137" s="355"/>
      <c r="M137" s="355"/>
      <c r="N137" s="356"/>
      <c r="O137" s="356"/>
      <c r="P137" s="356"/>
      <c r="Q137" s="357"/>
      <c r="R137" s="357"/>
      <c r="S137" s="357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8"/>
      <c r="AH137" s="359"/>
      <c r="AI137" s="359"/>
      <c r="AJ137" s="359"/>
      <c r="AK137" s="359"/>
      <c r="AL137" s="359"/>
      <c r="AM137" s="359"/>
      <c r="AN137" s="360"/>
      <c r="AO137" s="360"/>
      <c r="AP137" s="360"/>
      <c r="AQ137" s="122"/>
    </row>
    <row r="138" spans="1:43" s="120" customFormat="1" ht="9" customHeight="1">
      <c r="A138" s="2"/>
      <c r="B138" s="317" t="s">
        <v>63</v>
      </c>
      <c r="C138" s="318"/>
      <c r="D138" s="318"/>
      <c r="E138" s="319"/>
      <c r="F138" s="320"/>
      <c r="G138" s="321"/>
      <c r="H138" s="322"/>
      <c r="I138" s="323"/>
      <c r="J138" s="324"/>
      <c r="K138" s="324"/>
      <c r="L138" s="325"/>
      <c r="M138" s="326"/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5"/>
      <c r="AA138" s="325"/>
      <c r="AB138" s="325"/>
      <c r="AC138" s="325"/>
      <c r="AD138" s="325"/>
      <c r="AE138" s="325"/>
      <c r="AF138" s="325"/>
      <c r="AG138" s="327"/>
      <c r="AH138" s="328" t="e">
        <v>#DIV/0!</v>
      </c>
      <c r="AI138" s="328" t="e">
        <v>#DIV/0!</v>
      </c>
      <c r="AJ138" s="328">
        <v>11.272307903589546</v>
      </c>
      <c r="AK138" s="328">
        <v>14.617628377758887</v>
      </c>
      <c r="AL138" s="328">
        <v>9.1207310215219124</v>
      </c>
      <c r="AM138" s="328">
        <v>7.6276277610008236</v>
      </c>
      <c r="AN138" s="329">
        <v>2.3631775925293965</v>
      </c>
      <c r="AO138" s="329">
        <v>-90.272500000000008</v>
      </c>
      <c r="AP138" s="329">
        <v>61.396000000000001</v>
      </c>
      <c r="AQ138" s="122"/>
    </row>
    <row r="139" spans="1:43" s="120" customFormat="1" ht="9" customHeight="1">
      <c r="A139" s="2"/>
      <c r="B139" s="297" t="s">
        <v>298</v>
      </c>
      <c r="C139" s="298" t="s">
        <v>299</v>
      </c>
      <c r="D139" s="299" t="s">
        <v>300</v>
      </c>
      <c r="E139" s="300">
        <v>24.33</v>
      </c>
      <c r="F139" s="301">
        <v>25</v>
      </c>
      <c r="G139" s="302">
        <v>2.7538018906699602</v>
      </c>
      <c r="H139" s="303" t="s">
        <v>428</v>
      </c>
      <c r="I139" s="304">
        <v>43955</v>
      </c>
      <c r="J139" s="305">
        <v>-1.8159806295399594</v>
      </c>
      <c r="K139" s="305">
        <v>-5.3307392996108982</v>
      </c>
      <c r="L139" s="306">
        <v>32.300163132137016</v>
      </c>
      <c r="M139" s="306">
        <v>62.135145941623328</v>
      </c>
      <c r="N139" s="307">
        <v>26.77</v>
      </c>
      <c r="O139" s="307">
        <v>11.74</v>
      </c>
      <c r="P139" s="308">
        <v>122.12390000000001</v>
      </c>
      <c r="Q139" s="309">
        <v>27211.482482339998</v>
      </c>
      <c r="R139" s="309">
        <v>10016.460999999999</v>
      </c>
      <c r="S139" s="310">
        <v>10390</v>
      </c>
      <c r="T139" s="310">
        <v>11169</v>
      </c>
      <c r="U139" s="309">
        <v>3995.6869999999999</v>
      </c>
      <c r="V139" s="310">
        <v>4490.1540000000005</v>
      </c>
      <c r="W139" s="310">
        <v>5084.1540000000005</v>
      </c>
      <c r="X139" s="303">
        <v>39.891205087305785</v>
      </c>
      <c r="Y139" s="303">
        <v>43.216111645813285</v>
      </c>
      <c r="Z139" s="303">
        <v>45.520225624496376</v>
      </c>
      <c r="AA139" s="309">
        <v>137.45500000000001</v>
      </c>
      <c r="AB139" s="310">
        <v>-1761.308</v>
      </c>
      <c r="AC139" s="310">
        <v>1399.0230000000001</v>
      </c>
      <c r="AD139" s="309">
        <v>14851.585999999999</v>
      </c>
      <c r="AE139" s="311">
        <v>42063.068482339993</v>
      </c>
      <c r="AF139" s="312">
        <v>0.67264950000000001</v>
      </c>
      <c r="AG139" s="313">
        <v>2.7646915049304015</v>
      </c>
      <c r="AH139" s="314" t="s">
        <v>86</v>
      </c>
      <c r="AI139" s="314" t="s">
        <v>86</v>
      </c>
      <c r="AJ139" s="314">
        <v>13.494176372712145</v>
      </c>
      <c r="AK139" s="314">
        <v>10.527117985552922</v>
      </c>
      <c r="AL139" s="314">
        <v>9.3678453973605329</v>
      </c>
      <c r="AM139" s="314">
        <v>8.2733663225661509</v>
      </c>
      <c r="AN139" s="315">
        <v>2.0323980290160799</v>
      </c>
      <c r="AO139" s="313">
        <v>-50.369</v>
      </c>
      <c r="AP139" s="313">
        <v>43.67</v>
      </c>
      <c r="AQ139" s="122">
        <v>1</v>
      </c>
    </row>
    <row r="140" spans="1:43" s="120" customFormat="1" ht="9" customHeight="1">
      <c r="A140" s="2"/>
      <c r="B140" s="297" t="s">
        <v>463</v>
      </c>
      <c r="C140" s="298" t="s">
        <v>424</v>
      </c>
      <c r="D140" s="299" t="s">
        <v>425</v>
      </c>
      <c r="E140" s="300">
        <v>47.37</v>
      </c>
      <c r="F140" s="301">
        <v>44</v>
      </c>
      <c r="G140" s="302">
        <v>-7.1142073042009706</v>
      </c>
      <c r="H140" s="303" t="s">
        <v>431</v>
      </c>
      <c r="I140" s="304">
        <v>43874</v>
      </c>
      <c r="J140" s="305">
        <v>-2.3902740572841585</v>
      </c>
      <c r="K140" s="305">
        <v>-5.6374501992031973</v>
      </c>
      <c r="L140" s="306">
        <v>19.380040322580648</v>
      </c>
      <c r="M140" s="306">
        <v>48.495297805642636</v>
      </c>
      <c r="N140" s="307">
        <v>53.75</v>
      </c>
      <c r="O140" s="307">
        <v>22.68</v>
      </c>
      <c r="P140" s="308">
        <v>269.86860000000001</v>
      </c>
      <c r="Q140" s="309">
        <v>64483.055974080002</v>
      </c>
      <c r="R140" s="309">
        <v>13437.329</v>
      </c>
      <c r="S140" s="310">
        <v>26918</v>
      </c>
      <c r="T140" s="310">
        <v>28819</v>
      </c>
      <c r="U140" s="309">
        <v>6561.4059999999999</v>
      </c>
      <c r="V140" s="310">
        <v>13833.333000000001</v>
      </c>
      <c r="W140" s="310">
        <v>17581.444</v>
      </c>
      <c r="X140" s="303">
        <v>48.829689293162353</v>
      </c>
      <c r="Y140" s="303">
        <v>51.390641949624793</v>
      </c>
      <c r="Z140" s="303">
        <v>61.006433255838168</v>
      </c>
      <c r="AA140" s="309">
        <v>318.339</v>
      </c>
      <c r="AB140" s="310">
        <v>-11998.778</v>
      </c>
      <c r="AC140" s="310">
        <v>5575.2219999999998</v>
      </c>
      <c r="AD140" s="309">
        <v>58268.638000000006</v>
      </c>
      <c r="AE140" s="311">
        <v>122751.69397408</v>
      </c>
      <c r="AF140" s="312">
        <v>0</v>
      </c>
      <c r="AG140" s="313" t="s">
        <v>86</v>
      </c>
      <c r="AH140" s="314" t="s">
        <v>86</v>
      </c>
      <c r="AI140" s="314" t="s">
        <v>86</v>
      </c>
      <c r="AJ140" s="314">
        <v>9.0504394344669468</v>
      </c>
      <c r="AK140" s="314">
        <v>18.708138769964851</v>
      </c>
      <c r="AL140" s="314">
        <v>8.8736166456832919</v>
      </c>
      <c r="AM140" s="314">
        <v>6.9818891994354964</v>
      </c>
      <c r="AN140" s="315">
        <v>2.6939571560427136</v>
      </c>
      <c r="AO140" s="313">
        <v>-130.17600000000002</v>
      </c>
      <c r="AP140" s="313">
        <v>79.122</v>
      </c>
      <c r="AQ140" s="122">
        <v>1</v>
      </c>
    </row>
    <row r="141" spans="1:43" s="120" customFormat="1" ht="9" customHeight="1">
      <c r="A141" s="2"/>
      <c r="B141" s="297"/>
      <c r="C141" s="299"/>
      <c r="D141" s="299"/>
      <c r="E141" s="300"/>
      <c r="F141" s="301"/>
      <c r="G141" s="302"/>
      <c r="H141" s="303"/>
      <c r="I141" s="304"/>
      <c r="J141" s="305"/>
      <c r="K141" s="305"/>
      <c r="L141" s="306"/>
      <c r="M141" s="306"/>
      <c r="N141" s="307"/>
      <c r="O141" s="307"/>
      <c r="P141" s="309"/>
      <c r="Q141" s="309"/>
      <c r="R141" s="310"/>
      <c r="S141" s="310"/>
      <c r="T141" s="310"/>
      <c r="U141" s="310"/>
      <c r="V141" s="310"/>
      <c r="W141" s="310"/>
      <c r="X141" s="303"/>
      <c r="Y141" s="303"/>
      <c r="Z141" s="303"/>
      <c r="AA141" s="310"/>
      <c r="AB141" s="310"/>
      <c r="AC141" s="310"/>
      <c r="AD141" s="309"/>
      <c r="AE141" s="309"/>
      <c r="AF141" s="309"/>
      <c r="AG141" s="331"/>
      <c r="AH141" s="332"/>
      <c r="AI141" s="314"/>
      <c r="AJ141" s="314"/>
      <c r="AK141" s="332"/>
      <c r="AL141" s="332"/>
      <c r="AM141" s="332"/>
      <c r="AN141" s="303"/>
      <c r="AO141" s="303"/>
      <c r="AP141" s="303"/>
      <c r="AQ141" s="122"/>
    </row>
    <row r="142" spans="1:43" s="120" customFormat="1" ht="9" customHeight="1">
      <c r="A142" s="2"/>
      <c r="B142" s="317" t="s">
        <v>301</v>
      </c>
      <c r="C142" s="318"/>
      <c r="D142" s="318"/>
      <c r="E142" s="319"/>
      <c r="F142" s="320"/>
      <c r="G142" s="321"/>
      <c r="H142" s="322"/>
      <c r="I142" s="323"/>
      <c r="J142" s="324"/>
      <c r="K142" s="324"/>
      <c r="L142" s="325"/>
      <c r="M142" s="326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  <c r="AA142" s="325"/>
      <c r="AB142" s="325"/>
      <c r="AC142" s="325"/>
      <c r="AD142" s="325"/>
      <c r="AE142" s="325"/>
      <c r="AF142" s="325"/>
      <c r="AG142" s="327"/>
      <c r="AH142" s="328">
        <v>16.460423059987036</v>
      </c>
      <c r="AI142" s="328">
        <v>16.460423059987036</v>
      </c>
      <c r="AJ142" s="328">
        <v>12.219757427530277</v>
      </c>
      <c r="AK142" s="328">
        <v>6.2972799757220717</v>
      </c>
      <c r="AL142" s="328">
        <v>-379.9569355771572</v>
      </c>
      <c r="AM142" s="328">
        <v>-366.18629209370414</v>
      </c>
      <c r="AN142" s="329">
        <v>20.864928330635284</v>
      </c>
      <c r="AO142" s="329">
        <v>8.4785000000000004</v>
      </c>
      <c r="AP142" s="329">
        <v>15.601749999999999</v>
      </c>
      <c r="AQ142" s="122"/>
    </row>
    <row r="143" spans="1:43" s="120" customFormat="1" ht="9" customHeight="1">
      <c r="A143" s="2"/>
      <c r="B143" s="297" t="s">
        <v>307</v>
      </c>
      <c r="C143" s="298" t="s">
        <v>308</v>
      </c>
      <c r="D143" s="299" t="s">
        <v>309</v>
      </c>
      <c r="E143" s="300">
        <v>16.78</v>
      </c>
      <c r="F143" s="301">
        <v>10</v>
      </c>
      <c r="G143" s="302">
        <v>-40.405244338498214</v>
      </c>
      <c r="H143" s="303" t="s">
        <v>431</v>
      </c>
      <c r="I143" s="304">
        <v>43969</v>
      </c>
      <c r="J143" s="305">
        <v>3.3887861983980416</v>
      </c>
      <c r="K143" s="305">
        <v>10.322156476002631</v>
      </c>
      <c r="L143" s="306">
        <v>19.049308265342326</v>
      </c>
      <c r="M143" s="306">
        <v>20.037198655125565</v>
      </c>
      <c r="N143" s="307">
        <v>17.260000000000002</v>
      </c>
      <c r="O143" s="307">
        <v>5.48</v>
      </c>
      <c r="P143" s="308">
        <v>217.86429999999999</v>
      </c>
      <c r="Q143" s="309">
        <v>23282.653508660005</v>
      </c>
      <c r="R143" s="309">
        <v>22968.884999999998</v>
      </c>
      <c r="S143" s="310">
        <v>25124</v>
      </c>
      <c r="T143" s="310">
        <v>23158</v>
      </c>
      <c r="U143" s="309">
        <v>8083.875</v>
      </c>
      <c r="V143" s="310">
        <v>7739.0770000000002</v>
      </c>
      <c r="W143" s="310">
        <v>7849.0770000000002</v>
      </c>
      <c r="X143" s="303">
        <v>35.194895181024243</v>
      </c>
      <c r="Y143" s="303">
        <v>30.80352252825983</v>
      </c>
      <c r="Z143" s="303">
        <v>33.893587529147595</v>
      </c>
      <c r="AA143" s="309">
        <v>5074.1360000000004</v>
      </c>
      <c r="AB143" s="310">
        <v>933.73300000000006</v>
      </c>
      <c r="AC143" s="310">
        <v>2523.5329999999999</v>
      </c>
      <c r="AD143" s="309">
        <v>24623.578999999998</v>
      </c>
      <c r="AE143" s="311">
        <v>47906.232508660003</v>
      </c>
      <c r="AF143" s="312">
        <v>0.30787530000000002</v>
      </c>
      <c r="AG143" s="313">
        <v>1.8347751824307355</v>
      </c>
      <c r="AH143" s="314">
        <v>20.463414634146343</v>
      </c>
      <c r="AI143" s="314">
        <v>20.463414634146343</v>
      </c>
      <c r="AJ143" s="314">
        <v>8.596311475409836</v>
      </c>
      <c r="AK143" s="314">
        <v>5.926147114924464</v>
      </c>
      <c r="AL143" s="314">
        <v>6.1901739068702897</v>
      </c>
      <c r="AM143" s="314">
        <v>6.1034224162484332</v>
      </c>
      <c r="AN143" s="315">
        <v>64.514954186955464</v>
      </c>
      <c r="AO143" s="313">
        <v>13.984999999999999</v>
      </c>
      <c r="AP143" s="313">
        <v>28.562999999999999</v>
      </c>
      <c r="AQ143" s="122">
        <v>1</v>
      </c>
    </row>
    <row r="144" spans="1:43" s="120" customFormat="1" ht="9" customHeight="1">
      <c r="A144" s="2"/>
      <c r="B144" s="297" t="s">
        <v>302</v>
      </c>
      <c r="C144" s="298" t="s">
        <v>32</v>
      </c>
      <c r="D144" s="299" t="s">
        <v>303</v>
      </c>
      <c r="E144" s="300">
        <v>20.72</v>
      </c>
      <c r="F144" s="301">
        <v>14</v>
      </c>
      <c r="G144" s="302">
        <v>-32.432432432432435</v>
      </c>
      <c r="H144" s="303" t="s">
        <v>428</v>
      </c>
      <c r="I144" s="304">
        <v>43957</v>
      </c>
      <c r="J144" s="305">
        <v>0.63137445361824973</v>
      </c>
      <c r="K144" s="305">
        <v>8.5385018334206428</v>
      </c>
      <c r="L144" s="306">
        <v>3.7816178312046089</v>
      </c>
      <c r="M144" s="306">
        <v>57.064887810794417</v>
      </c>
      <c r="N144" s="307">
        <v>22.54</v>
      </c>
      <c r="O144" s="307">
        <v>8.16</v>
      </c>
      <c r="P144" s="308">
        <v>260.10329999999999</v>
      </c>
      <c r="Q144" s="309">
        <v>33572.006180189994</v>
      </c>
      <c r="R144" s="309">
        <v>46159.478000000003</v>
      </c>
      <c r="S144" s="310">
        <v>42175</v>
      </c>
      <c r="T144" s="310">
        <v>44249</v>
      </c>
      <c r="U144" s="309">
        <v>5928.8990000000003</v>
      </c>
      <c r="V144" s="310">
        <v>4897.8670000000002</v>
      </c>
      <c r="W144" s="310">
        <v>6147.4000000000005</v>
      </c>
      <c r="X144" s="303">
        <v>12.844380519207776</v>
      </c>
      <c r="Y144" s="303">
        <v>11.613199762892709</v>
      </c>
      <c r="Z144" s="303">
        <v>13.892743338832517</v>
      </c>
      <c r="AA144" s="309">
        <v>2303.8679999999999</v>
      </c>
      <c r="AB144" s="310">
        <v>1301.26</v>
      </c>
      <c r="AC144" s="310">
        <v>2073.2669999999998</v>
      </c>
      <c r="AD144" s="309">
        <v>10559.534999999998</v>
      </c>
      <c r="AE144" s="311">
        <v>44131.54118018999</v>
      </c>
      <c r="AF144" s="312">
        <v>0.14000000000000001</v>
      </c>
      <c r="AG144" s="313">
        <v>0.67567567855234778</v>
      </c>
      <c r="AH144" s="314">
        <v>25.580246913580243</v>
      </c>
      <c r="AI144" s="314">
        <v>25.580246913580243</v>
      </c>
      <c r="AJ144" s="314">
        <v>16.250980392156862</v>
      </c>
      <c r="AK144" s="314">
        <v>7.4434631421769852</v>
      </c>
      <c r="AL144" s="314">
        <v>9.0103592400916543</v>
      </c>
      <c r="AM144" s="314">
        <v>7.1788953346439124</v>
      </c>
      <c r="AN144" s="315">
        <v>9.3319713652479681</v>
      </c>
      <c r="AO144" s="313">
        <v>5.2210000000000001</v>
      </c>
      <c r="AP144" s="313">
        <v>7.1189999999999998</v>
      </c>
      <c r="AQ144" s="122">
        <v>1</v>
      </c>
    </row>
    <row r="145" spans="1:43" s="120" customFormat="1" ht="9" customHeight="1">
      <c r="A145" s="2"/>
      <c r="B145" s="297" t="s">
        <v>304</v>
      </c>
      <c r="C145" s="298" t="s">
        <v>305</v>
      </c>
      <c r="D145" s="299" t="s">
        <v>306</v>
      </c>
      <c r="E145" s="300">
        <v>9.32</v>
      </c>
      <c r="F145" s="301">
        <v>10.149999618530273</v>
      </c>
      <c r="G145" s="302">
        <v>8.9055753061188181</v>
      </c>
      <c r="H145" s="303" t="s">
        <v>429</v>
      </c>
      <c r="I145" s="304" t="s">
        <v>430</v>
      </c>
      <c r="J145" s="305">
        <v>0.21505376344086446</v>
      </c>
      <c r="K145" s="305">
        <v>6.0295790671217375</v>
      </c>
      <c r="L145" s="306">
        <v>0.68056605811819271</v>
      </c>
      <c r="M145" s="306">
        <v>46.633102580239161</v>
      </c>
      <c r="N145" s="307">
        <v>10.85</v>
      </c>
      <c r="O145" s="307">
        <v>3.71</v>
      </c>
      <c r="P145" s="308">
        <v>142.7107</v>
      </c>
      <c r="Q145" s="309">
        <v>9724.1821161600001</v>
      </c>
      <c r="R145" s="309">
        <v>46159.478000000003</v>
      </c>
      <c r="S145" s="310" t="s">
        <v>86</v>
      </c>
      <c r="T145" s="310" t="s">
        <v>86</v>
      </c>
      <c r="U145" s="309">
        <v>5914.5309999999999</v>
      </c>
      <c r="V145" s="310">
        <v>-10.1</v>
      </c>
      <c r="W145" s="310">
        <v>-10.5</v>
      </c>
      <c r="X145" s="303">
        <v>12.813253650745358</v>
      </c>
      <c r="Y145" s="303">
        <v>0</v>
      </c>
      <c r="Z145" s="303">
        <v>0</v>
      </c>
      <c r="AA145" s="309">
        <v>799.01</v>
      </c>
      <c r="AB145" s="310">
        <v>776</v>
      </c>
      <c r="AC145" s="310">
        <v>894</v>
      </c>
      <c r="AD145" s="309">
        <v>9755.2659999999996</v>
      </c>
      <c r="AE145" s="311">
        <v>19479.448116159998</v>
      </c>
      <c r="AF145" s="312">
        <v>0.08</v>
      </c>
      <c r="AG145" s="313">
        <v>0.85836907952640196</v>
      </c>
      <c r="AH145" s="314">
        <v>12.944444444444445</v>
      </c>
      <c r="AI145" s="314">
        <v>12.944444444444445</v>
      </c>
      <c r="AJ145" s="314">
        <v>11.228915662650602</v>
      </c>
      <c r="AK145" s="314">
        <v>3.293489900747836</v>
      </c>
      <c r="AL145" s="314">
        <v>-1928.6582293227721</v>
      </c>
      <c r="AM145" s="314">
        <v>-1855.1855348723807</v>
      </c>
      <c r="AN145" s="315">
        <v>8.9615027551047177</v>
      </c>
      <c r="AO145" s="313" t="s">
        <v>86</v>
      </c>
      <c r="AP145" s="313" t="s">
        <v>86</v>
      </c>
      <c r="AQ145" s="122">
        <v>0</v>
      </c>
    </row>
    <row r="146" spans="1:43" s="120" customFormat="1" ht="9" customHeight="1">
      <c r="A146" s="2"/>
      <c r="B146" s="297" t="s">
        <v>310</v>
      </c>
      <c r="C146" s="298" t="s">
        <v>311</v>
      </c>
      <c r="D146" s="299" t="s">
        <v>312</v>
      </c>
      <c r="E146" s="300">
        <v>10.76</v>
      </c>
      <c r="F146" s="301">
        <v>7</v>
      </c>
      <c r="G146" s="302">
        <v>-34.944237918215613</v>
      </c>
      <c r="H146" s="303" t="s">
        <v>431</v>
      </c>
      <c r="I146" s="304">
        <v>43973</v>
      </c>
      <c r="J146" s="305">
        <v>-1.2844036697247763</v>
      </c>
      <c r="K146" s="305">
        <v>6.0098522167487678</v>
      </c>
      <c r="L146" s="306">
        <v>14.200806622797701</v>
      </c>
      <c r="M146" s="306">
        <v>33.581626319056483</v>
      </c>
      <c r="N146" s="307">
        <v>11.64</v>
      </c>
      <c r="O146" s="307">
        <v>3.78</v>
      </c>
      <c r="P146" s="308">
        <v>240.34129999999999</v>
      </c>
      <c r="Q146" s="309">
        <v>13602.93275296</v>
      </c>
      <c r="R146" s="309">
        <v>13736.78</v>
      </c>
      <c r="S146" s="310">
        <v>15340</v>
      </c>
      <c r="T146" s="310">
        <v>16004</v>
      </c>
      <c r="U146" s="309">
        <v>1911.4560000000001</v>
      </c>
      <c r="V146" s="310">
        <v>1690.933</v>
      </c>
      <c r="W146" s="310">
        <v>2275.3330000000001</v>
      </c>
      <c r="X146" s="303">
        <v>13.914876703273984</v>
      </c>
      <c r="Y146" s="303">
        <v>11.023031290743155</v>
      </c>
      <c r="Z146" s="303">
        <v>14.217276930767309</v>
      </c>
      <c r="AA146" s="309">
        <v>726.65800000000002</v>
      </c>
      <c r="AB146" s="310">
        <v>-701.5</v>
      </c>
      <c r="AC146" s="310">
        <v>697.45299999999997</v>
      </c>
      <c r="AD146" s="309">
        <v>3294.3670000000002</v>
      </c>
      <c r="AE146" s="311">
        <v>16897.29975296</v>
      </c>
      <c r="AF146" s="312">
        <v>4.3450370000000002E-2</v>
      </c>
      <c r="AG146" s="313">
        <v>0.40381385158872074</v>
      </c>
      <c r="AH146" s="314" t="s">
        <v>86</v>
      </c>
      <c r="AI146" s="314" t="s">
        <v>86</v>
      </c>
      <c r="AJ146" s="314">
        <v>19.457504520795659</v>
      </c>
      <c r="AK146" s="314">
        <v>8.8400150215123965</v>
      </c>
      <c r="AL146" s="314">
        <v>9.9928854383704149</v>
      </c>
      <c r="AM146" s="314">
        <v>7.4262974927010683</v>
      </c>
      <c r="AN146" s="315">
        <v>5.1828079741722934</v>
      </c>
      <c r="AO146" s="313">
        <v>-5.1870000000000003</v>
      </c>
      <c r="AP146" s="313">
        <v>4.5309999999999997</v>
      </c>
      <c r="AQ146" s="122">
        <v>1</v>
      </c>
    </row>
    <row r="147" spans="1:43" s="120" customFormat="1" ht="9" customHeight="1">
      <c r="A147" s="2"/>
      <c r="B147" s="297" t="s">
        <v>410</v>
      </c>
      <c r="C147" s="298" t="s">
        <v>411</v>
      </c>
      <c r="D147" s="299" t="s">
        <v>412</v>
      </c>
      <c r="E147" s="300">
        <v>57.81</v>
      </c>
      <c r="F147" s="301">
        <v>59</v>
      </c>
      <c r="G147" s="302">
        <v>2.0584673931845598</v>
      </c>
      <c r="H147" s="303" t="s">
        <v>428</v>
      </c>
      <c r="I147" s="304">
        <v>43950</v>
      </c>
      <c r="J147" s="305">
        <v>0.37852479511044645</v>
      </c>
      <c r="K147" s="305">
        <v>0.91647028017807219</v>
      </c>
      <c r="L147" s="306">
        <v>12.996227595238551</v>
      </c>
      <c r="M147" s="306">
        <v>27.680720895819078</v>
      </c>
      <c r="N147" s="307">
        <v>63.88</v>
      </c>
      <c r="O147" s="307">
        <v>32.450000000000003</v>
      </c>
      <c r="P147" s="308">
        <v>1690.4649999999999</v>
      </c>
      <c r="Q147" s="309">
        <v>305495.48714742</v>
      </c>
      <c r="R147" s="309">
        <v>134483.12599999999</v>
      </c>
      <c r="S147" s="310">
        <v>189082</v>
      </c>
      <c r="T147" s="310">
        <v>189963</v>
      </c>
      <c r="U147" s="309">
        <v>56108.165000000001</v>
      </c>
      <c r="V147" s="310">
        <v>91222.555999999997</v>
      </c>
      <c r="W147" s="310">
        <v>94687.63</v>
      </c>
      <c r="X147" s="303">
        <v>41.721342051492769</v>
      </c>
      <c r="Y147" s="303">
        <v>48.244970964978158</v>
      </c>
      <c r="Z147" s="303">
        <v>49.845301453440939</v>
      </c>
      <c r="AA147" s="309">
        <v>25656.526000000002</v>
      </c>
      <c r="AB147" s="310">
        <v>40631.4</v>
      </c>
      <c r="AC147" s="310">
        <v>49261.8</v>
      </c>
      <c r="AD147" s="309">
        <v>30215.637999999995</v>
      </c>
      <c r="AE147" s="311">
        <v>335711.12514741998</v>
      </c>
      <c r="AF147" s="312">
        <v>3.8218749999999999</v>
      </c>
      <c r="AG147" s="313">
        <v>6.6110968610403598</v>
      </c>
      <c r="AH147" s="314">
        <v>6.8535862477771188</v>
      </c>
      <c r="AI147" s="314">
        <v>6.8535862477771188</v>
      </c>
      <c r="AJ147" s="314">
        <v>5.5650750866384291</v>
      </c>
      <c r="AK147" s="314">
        <v>5.9832846992486743</v>
      </c>
      <c r="AL147" s="314">
        <v>3.6801328516537071</v>
      </c>
      <c r="AM147" s="314">
        <v>3.5454591602664465</v>
      </c>
      <c r="AN147" s="315">
        <v>16.333405371695971</v>
      </c>
      <c r="AO147" s="313">
        <v>19.895</v>
      </c>
      <c r="AP147" s="313">
        <v>22.193999999999999</v>
      </c>
      <c r="AQ147" s="122">
        <v>0</v>
      </c>
    </row>
    <row r="148" spans="1:43" s="120" customFormat="1" ht="9" customHeight="1">
      <c r="A148" s="2"/>
      <c r="B148" s="297"/>
      <c r="C148" s="299"/>
      <c r="D148" s="299"/>
      <c r="E148" s="300"/>
      <c r="F148" s="301"/>
      <c r="G148" s="302"/>
      <c r="H148" s="303"/>
      <c r="I148" s="304"/>
      <c r="J148" s="305"/>
      <c r="K148" s="305"/>
      <c r="L148" s="306"/>
      <c r="M148" s="306"/>
      <c r="N148" s="307"/>
      <c r="O148" s="307"/>
      <c r="P148" s="308"/>
      <c r="Q148" s="309"/>
      <c r="R148" s="309"/>
      <c r="S148" s="310"/>
      <c r="T148" s="310"/>
      <c r="U148" s="309"/>
      <c r="V148" s="310"/>
      <c r="W148" s="310"/>
      <c r="X148" s="303"/>
      <c r="Y148" s="303"/>
      <c r="Z148" s="303"/>
      <c r="AA148" s="309"/>
      <c r="AB148" s="310"/>
      <c r="AC148" s="310"/>
      <c r="AD148" s="309"/>
      <c r="AE148" s="311"/>
      <c r="AF148" s="312"/>
      <c r="AG148" s="312"/>
      <c r="AH148" s="316"/>
      <c r="AI148" s="314"/>
      <c r="AJ148" s="314"/>
      <c r="AK148" s="314"/>
      <c r="AL148" s="314"/>
      <c r="AM148" s="314"/>
      <c r="AN148" s="315"/>
      <c r="AO148" s="313"/>
      <c r="AP148" s="313"/>
      <c r="AQ148" s="122"/>
    </row>
    <row r="149" spans="1:43" s="120" customFormat="1" ht="9" customHeight="1">
      <c r="A149" s="2"/>
      <c r="B149" s="333" t="s">
        <v>313</v>
      </c>
      <c r="C149" s="334"/>
      <c r="D149" s="334"/>
      <c r="E149" s="335"/>
      <c r="F149" s="336"/>
      <c r="G149" s="337"/>
      <c r="H149" s="338"/>
      <c r="I149" s="339"/>
      <c r="J149" s="340"/>
      <c r="K149" s="340"/>
      <c r="L149" s="341"/>
      <c r="M149" s="341"/>
      <c r="N149" s="342"/>
      <c r="O149" s="342"/>
      <c r="P149" s="342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4"/>
      <c r="AH149" s="345">
        <v>17.621663982377274</v>
      </c>
      <c r="AI149" s="345">
        <v>17.621663982377274</v>
      </c>
      <c r="AJ149" s="345">
        <v>12.480588069319115</v>
      </c>
      <c r="AK149" s="345">
        <v>11.942343102384198</v>
      </c>
      <c r="AL149" s="345">
        <v>8.4358887822162085</v>
      </c>
      <c r="AM149" s="345">
        <v>6.5911677108880911</v>
      </c>
      <c r="AN149" s="346">
        <v>24.671207363435858</v>
      </c>
      <c r="AO149" s="346">
        <v>3.7948000000000008</v>
      </c>
      <c r="AP149" s="346">
        <v>15.409200000000002</v>
      </c>
      <c r="AQ149" s="122"/>
    </row>
    <row r="150" spans="1:43" s="120" customFormat="1" ht="3" customHeight="1">
      <c r="A150" s="2"/>
      <c r="B150" s="347"/>
      <c r="C150" s="348"/>
      <c r="D150" s="348"/>
      <c r="E150" s="349"/>
      <c r="F150" s="350"/>
      <c r="G150" s="351"/>
      <c r="H150" s="352"/>
      <c r="I150" s="353"/>
      <c r="J150" s="354"/>
      <c r="K150" s="354"/>
      <c r="L150" s="355"/>
      <c r="M150" s="355"/>
      <c r="N150" s="356"/>
      <c r="O150" s="356"/>
      <c r="P150" s="356"/>
      <c r="Q150" s="357"/>
      <c r="R150" s="357"/>
      <c r="S150" s="357"/>
      <c r="T150" s="357"/>
      <c r="U150" s="357"/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8"/>
      <c r="AH150" s="365"/>
      <c r="AI150" s="365"/>
      <c r="AJ150" s="365"/>
      <c r="AK150" s="365"/>
      <c r="AL150" s="365"/>
      <c r="AM150" s="365"/>
      <c r="AN150" s="366"/>
      <c r="AO150" s="366"/>
      <c r="AP150" s="366"/>
      <c r="AQ150" s="122"/>
    </row>
    <row r="151" spans="1:43" s="120" customFormat="1" ht="9" customHeight="1">
      <c r="A151" s="2"/>
      <c r="B151" s="297" t="s">
        <v>314</v>
      </c>
      <c r="C151" s="298" t="s">
        <v>315</v>
      </c>
      <c r="D151" s="299" t="s">
        <v>316</v>
      </c>
      <c r="E151" s="300">
        <v>22.64</v>
      </c>
      <c r="F151" s="301">
        <v>25</v>
      </c>
      <c r="G151" s="302">
        <v>10.424028268551243</v>
      </c>
      <c r="H151" s="303" t="s">
        <v>507</v>
      </c>
      <c r="I151" s="304">
        <v>44088</v>
      </c>
      <c r="J151" s="305">
        <v>2.3045639403524776</v>
      </c>
      <c r="K151" s="305">
        <v>6.3410051667449618</v>
      </c>
      <c r="L151" s="306">
        <v>-24.154103852596322</v>
      </c>
      <c r="M151" s="306">
        <v>-28.133828524267525</v>
      </c>
      <c r="N151" s="307">
        <v>39</v>
      </c>
      <c r="O151" s="307">
        <v>10</v>
      </c>
      <c r="P151" s="308">
        <v>59.735959999999999</v>
      </c>
      <c r="Q151" s="309">
        <v>17604.551937200002</v>
      </c>
      <c r="R151" s="309">
        <v>57999.866000000002</v>
      </c>
      <c r="S151" s="310">
        <v>52948</v>
      </c>
      <c r="T151" s="310">
        <v>56581</v>
      </c>
      <c r="U151" s="309">
        <v>11295.407999999999</v>
      </c>
      <c r="V151" s="310">
        <v>7660.8180000000002</v>
      </c>
      <c r="W151" s="310">
        <v>8675.2000000000007</v>
      </c>
      <c r="X151" s="303">
        <v>19.474886373013341</v>
      </c>
      <c r="Y151" s="303">
        <v>14.468569162196873</v>
      </c>
      <c r="Z151" s="303">
        <v>15.332355384316291</v>
      </c>
      <c r="AA151" s="309">
        <v>2866.6750000000002</v>
      </c>
      <c r="AB151" s="310">
        <v>-3435.444</v>
      </c>
      <c r="AC151" s="310">
        <v>996.88900000000001</v>
      </c>
      <c r="AD151" s="309">
        <v>33449.072999999989</v>
      </c>
      <c r="AE151" s="311">
        <v>51053.624937199987</v>
      </c>
      <c r="AF151" s="312">
        <v>0.83862000000000003</v>
      </c>
      <c r="AG151" s="313">
        <v>3.7041519745499842</v>
      </c>
      <c r="AH151" s="314" t="s">
        <v>86</v>
      </c>
      <c r="AI151" s="314" t="s">
        <v>86</v>
      </c>
      <c r="AJ151" s="314">
        <v>18.376623376623378</v>
      </c>
      <c r="AK151" s="314">
        <v>4.5198566476925839</v>
      </c>
      <c r="AL151" s="314">
        <v>6.6642524254198428</v>
      </c>
      <c r="AM151" s="314">
        <v>5.8850084075525615</v>
      </c>
      <c r="AN151" s="315">
        <v>43.090088246383864</v>
      </c>
      <c r="AO151" s="313">
        <v>-312.15000000000003</v>
      </c>
      <c r="AP151" s="313">
        <v>104.24300000000001</v>
      </c>
      <c r="AQ151" s="122">
        <v>0</v>
      </c>
    </row>
    <row r="152" spans="1:43" s="120" customFormat="1" ht="9" customHeight="1">
      <c r="A152" s="2"/>
      <c r="B152" s="297" t="s">
        <v>440</v>
      </c>
      <c r="C152" s="298" t="s">
        <v>441</v>
      </c>
      <c r="D152" s="299" t="s">
        <v>442</v>
      </c>
      <c r="E152" s="300">
        <v>21.35</v>
      </c>
      <c r="F152" s="301">
        <v>22</v>
      </c>
      <c r="G152" s="302">
        <v>3.0444964871194413</v>
      </c>
      <c r="H152" s="303" t="s">
        <v>433</v>
      </c>
      <c r="I152" s="304">
        <v>44088</v>
      </c>
      <c r="J152" s="305">
        <v>0.70754716981134003</v>
      </c>
      <c r="K152" s="305">
        <v>4.6860356138722636E-2</v>
      </c>
      <c r="L152" s="306">
        <v>-27.39823851463936</v>
      </c>
      <c r="M152" s="306">
        <v>-18.938415976915479</v>
      </c>
      <c r="N152" s="307">
        <v>31.47</v>
      </c>
      <c r="O152" s="307">
        <v>13.21</v>
      </c>
      <c r="P152" s="308">
        <v>186.5076</v>
      </c>
      <c r="Q152" s="309">
        <v>24872.75</v>
      </c>
      <c r="R152" s="309">
        <v>97770</v>
      </c>
      <c r="S152" s="310">
        <v>74371</v>
      </c>
      <c r="T152" s="310">
        <v>86377</v>
      </c>
      <c r="U152" s="309">
        <v>2772</v>
      </c>
      <c r="V152" s="310">
        <v>2402.6150000000002</v>
      </c>
      <c r="W152" s="310">
        <v>3306.154</v>
      </c>
      <c r="X152" s="303">
        <v>2.8352255293034672</v>
      </c>
      <c r="Y152" s="303">
        <v>3.2305804681932475</v>
      </c>
      <c r="Z152" s="303">
        <v>3.8275860472116419</v>
      </c>
      <c r="AA152" s="309">
        <v>3193</v>
      </c>
      <c r="AB152" s="310">
        <v>1032.1110000000001</v>
      </c>
      <c r="AC152" s="310">
        <v>1556.8890000000001</v>
      </c>
      <c r="AD152" s="309">
        <v>4413</v>
      </c>
      <c r="AE152" s="311">
        <v>29285.75</v>
      </c>
      <c r="AF152" s="312">
        <v>0.93199719999999997</v>
      </c>
      <c r="AG152" s="313">
        <v>4.3653263699533786</v>
      </c>
      <c r="AH152" s="314">
        <v>26.16421568627451</v>
      </c>
      <c r="AI152" s="314">
        <v>26.16421568627451</v>
      </c>
      <c r="AJ152" s="314">
        <v>15.515988372093023</v>
      </c>
      <c r="AK152" s="314">
        <v>10.564844877344877</v>
      </c>
      <c r="AL152" s="314">
        <v>12.1891147770242</v>
      </c>
      <c r="AM152" s="314">
        <v>8.8579509605420679</v>
      </c>
      <c r="AN152" s="315">
        <v>34.496542783059638</v>
      </c>
      <c r="AO152" s="313">
        <v>11.26</v>
      </c>
      <c r="AP152" s="313">
        <v>15.833</v>
      </c>
      <c r="AQ152" s="122">
        <v>1</v>
      </c>
    </row>
    <row r="153" spans="1:43" s="120" customFormat="1" ht="9" customHeight="1">
      <c r="A153" s="2"/>
      <c r="B153" s="297" t="s">
        <v>317</v>
      </c>
      <c r="C153" s="298" t="s">
        <v>318</v>
      </c>
      <c r="D153" s="299" t="s">
        <v>319</v>
      </c>
      <c r="E153" s="300">
        <v>178.47</v>
      </c>
      <c r="F153" s="301" t="s">
        <v>505</v>
      </c>
      <c r="G153" s="302" t="s">
        <v>95</v>
      </c>
      <c r="H153" s="303" t="s">
        <v>429</v>
      </c>
      <c r="I153" s="304" t="s">
        <v>430</v>
      </c>
      <c r="J153" s="305">
        <v>0.63151959402312219</v>
      </c>
      <c r="K153" s="305">
        <v>-4.5410783055198962</v>
      </c>
      <c r="L153" s="306">
        <v>25.972302610217813</v>
      </c>
      <c r="M153" s="306">
        <v>146.51233459487833</v>
      </c>
      <c r="N153" s="307">
        <v>262.5</v>
      </c>
      <c r="O153" s="307">
        <v>81.492000000000004</v>
      </c>
      <c r="P153" s="308">
        <v>0.33914079999999996</v>
      </c>
      <c r="Q153" s="309">
        <v>22066.638623030005</v>
      </c>
      <c r="R153" s="309">
        <v>6840.0110000000004</v>
      </c>
      <c r="S153" s="310">
        <v>7700</v>
      </c>
      <c r="T153" s="310">
        <v>7694</v>
      </c>
      <c r="U153" s="309">
        <v>2186.2640000000001</v>
      </c>
      <c r="V153" s="310">
        <v>2017</v>
      </c>
      <c r="W153" s="310">
        <v>2398</v>
      </c>
      <c r="X153" s="303">
        <v>31.962872574327733</v>
      </c>
      <c r="Y153" s="303">
        <v>26.194805194805191</v>
      </c>
      <c r="Z153" s="303">
        <v>31.167143228489731</v>
      </c>
      <c r="AA153" s="309">
        <v>1339.433</v>
      </c>
      <c r="AB153" s="310" t="s">
        <v>86</v>
      </c>
      <c r="AC153" s="310" t="s">
        <v>86</v>
      </c>
      <c r="AD153" s="309">
        <v>4172.375</v>
      </c>
      <c r="AE153" s="311">
        <v>26239.013623030005</v>
      </c>
      <c r="AF153" s="312">
        <v>28.673020000000001</v>
      </c>
      <c r="AG153" s="313">
        <v>16.066015297714493</v>
      </c>
      <c r="AH153" s="314" t="s">
        <v>86</v>
      </c>
      <c r="AI153" s="314" t="s">
        <v>86</v>
      </c>
      <c r="AJ153" s="314" t="s">
        <v>86</v>
      </c>
      <c r="AK153" s="314">
        <v>12.00175899298072</v>
      </c>
      <c r="AL153" s="314">
        <v>13.008930898874569</v>
      </c>
      <c r="AM153" s="314">
        <v>10.942040710187658</v>
      </c>
      <c r="AN153" s="315">
        <v>56.535160352059052</v>
      </c>
      <c r="AO153" s="313" t="s">
        <v>86</v>
      </c>
      <c r="AP153" s="313" t="s">
        <v>86</v>
      </c>
      <c r="AQ153" s="122">
        <v>0</v>
      </c>
    </row>
    <row r="154" spans="1:43" s="120" customFormat="1" ht="9" customHeight="1">
      <c r="A154" s="2"/>
      <c r="B154" s="297" t="s">
        <v>464</v>
      </c>
      <c r="C154" s="298" t="s">
        <v>465</v>
      </c>
      <c r="D154" s="299" t="s">
        <v>466</v>
      </c>
      <c r="E154" s="300">
        <v>10.26</v>
      </c>
      <c r="F154" s="301">
        <v>14</v>
      </c>
      <c r="G154" s="302">
        <v>36.452241715399602</v>
      </c>
      <c r="H154" s="303" t="s">
        <v>429</v>
      </c>
      <c r="I154" s="304" t="s">
        <v>430</v>
      </c>
      <c r="J154" s="305">
        <v>-1.3461538461538525</v>
      </c>
      <c r="K154" s="305">
        <v>-8.7999999999999972</v>
      </c>
      <c r="L154" s="306">
        <v>-27.527018436109351</v>
      </c>
      <c r="M154" s="306">
        <v>-4.2463835744283696</v>
      </c>
      <c r="N154" s="307">
        <v>18.690000000000001</v>
      </c>
      <c r="O154" s="307">
        <v>6.04</v>
      </c>
      <c r="P154" s="308">
        <v>17.918040000000001</v>
      </c>
      <c r="Q154" s="309">
        <v>2727.1788452999995</v>
      </c>
      <c r="R154" s="309">
        <v>797.20399999999995</v>
      </c>
      <c r="S154" s="310">
        <v>1148.143</v>
      </c>
      <c r="T154" s="310">
        <v>1164</v>
      </c>
      <c r="U154" s="309">
        <v>573.62199999999996</v>
      </c>
      <c r="V154" s="310">
        <v>833.57100000000003</v>
      </c>
      <c r="W154" s="310">
        <v>651.28600000000006</v>
      </c>
      <c r="X154" s="303">
        <v>71.954230033968727</v>
      </c>
      <c r="Y154" s="303">
        <v>72.601670697813773</v>
      </c>
      <c r="Z154" s="303">
        <v>55.952405498281784</v>
      </c>
      <c r="AA154" s="309">
        <v>425.22199999999998</v>
      </c>
      <c r="AB154" s="310">
        <v>324.471</v>
      </c>
      <c r="AC154" s="310">
        <v>145.05000000000001</v>
      </c>
      <c r="AD154" s="309">
        <v>-1113.9899999999998</v>
      </c>
      <c r="AE154" s="311">
        <v>1613.1888452999997</v>
      </c>
      <c r="AF154" s="312">
        <v>1.142695</v>
      </c>
      <c r="AG154" s="313">
        <v>11.137377681323194</v>
      </c>
      <c r="AH154" s="314">
        <v>7.9105628373168857</v>
      </c>
      <c r="AI154" s="314">
        <v>7.9105628373168857</v>
      </c>
      <c r="AJ154" s="314">
        <v>10.938166311300639</v>
      </c>
      <c r="AK154" s="314">
        <v>2.8122855213014839</v>
      </c>
      <c r="AL154" s="314">
        <v>1.9352746740229683</v>
      </c>
      <c r="AM154" s="314">
        <v>2.4769284850280822</v>
      </c>
      <c r="AN154" s="315">
        <v>13.47836489646472</v>
      </c>
      <c r="AO154" s="313">
        <v>8.8250000000000011</v>
      </c>
      <c r="AP154" s="313">
        <v>10.393000000000001</v>
      </c>
      <c r="AQ154" s="122">
        <v>1</v>
      </c>
    </row>
    <row r="155" spans="1:43" s="120" customFormat="1" ht="9" customHeight="1">
      <c r="A155" s="2"/>
      <c r="B155" s="297" t="s">
        <v>320</v>
      </c>
      <c r="C155" s="298" t="s">
        <v>31</v>
      </c>
      <c r="D155" s="299" t="s">
        <v>321</v>
      </c>
      <c r="E155" s="300">
        <v>20.8</v>
      </c>
      <c r="F155" s="301">
        <v>23.5</v>
      </c>
      <c r="G155" s="302">
        <v>12.98076923076923</v>
      </c>
      <c r="H155" s="303" t="s">
        <v>508</v>
      </c>
      <c r="I155" s="304">
        <v>44088</v>
      </c>
      <c r="J155" s="305">
        <v>-0.47846889952152249</v>
      </c>
      <c r="K155" s="305">
        <v>-4.9794426678848813</v>
      </c>
      <c r="L155" s="306">
        <v>-31.077901852281386</v>
      </c>
      <c r="M155" s="306">
        <v>-21.375921375921369</v>
      </c>
      <c r="N155" s="307">
        <v>31.24</v>
      </c>
      <c r="O155" s="307">
        <v>10.85</v>
      </c>
      <c r="P155" s="308">
        <v>1250.2550000000001</v>
      </c>
      <c r="Q155" s="309">
        <v>274823.48959074001</v>
      </c>
      <c r="R155" s="309">
        <v>310255</v>
      </c>
      <c r="S155" s="310">
        <v>189769</v>
      </c>
      <c r="T155" s="310">
        <v>214163</v>
      </c>
      <c r="U155" s="309">
        <v>103774</v>
      </c>
      <c r="V155" s="310">
        <v>110902.571</v>
      </c>
      <c r="W155" s="310">
        <v>140953.06700000001</v>
      </c>
      <c r="X155" s="303">
        <v>33.44797021804645</v>
      </c>
      <c r="Y155" s="303">
        <v>58.440825951551624</v>
      </c>
      <c r="Z155" s="303">
        <v>65.815788441514172</v>
      </c>
      <c r="AA155" s="309">
        <v>25779</v>
      </c>
      <c r="AB155" s="310">
        <v>-35339.836000000003</v>
      </c>
      <c r="AC155" s="310">
        <v>20573.714</v>
      </c>
      <c r="AD155" s="309">
        <v>317635</v>
      </c>
      <c r="AE155" s="311">
        <v>592458.48959074006</v>
      </c>
      <c r="AF155" s="312">
        <v>0.62377300000000002</v>
      </c>
      <c r="AG155" s="313">
        <v>2.9989085518396816</v>
      </c>
      <c r="AH155" s="314" t="s">
        <v>86</v>
      </c>
      <c r="AI155" s="314" t="s">
        <v>86</v>
      </c>
      <c r="AJ155" s="314">
        <v>13.765718067504963</v>
      </c>
      <c r="AK155" s="314">
        <v>5.7091226086566973</v>
      </c>
      <c r="AL155" s="314">
        <v>5.342152884722033</v>
      </c>
      <c r="AM155" s="314">
        <v>4.2032323396747371</v>
      </c>
      <c r="AN155" s="315">
        <v>9.5264315145692056</v>
      </c>
      <c r="AO155" s="313">
        <v>-14.69</v>
      </c>
      <c r="AP155" s="313">
        <v>8.7859999999999996</v>
      </c>
      <c r="AQ155" s="122">
        <v>1</v>
      </c>
    </row>
    <row r="156" spans="1:43" s="120" customFormat="1" ht="9" customHeight="1">
      <c r="A156" s="2"/>
      <c r="B156" s="297" t="s">
        <v>487</v>
      </c>
      <c r="C156" s="298" t="s">
        <v>488</v>
      </c>
      <c r="D156" s="299" t="s">
        <v>489</v>
      </c>
      <c r="E156" s="300">
        <v>36.5</v>
      </c>
      <c r="F156" s="301">
        <v>43</v>
      </c>
      <c r="G156" s="302">
        <v>17.808219178082197</v>
      </c>
      <c r="H156" s="303" t="s">
        <v>429</v>
      </c>
      <c r="I156" s="304" t="s">
        <v>430</v>
      </c>
      <c r="J156" s="305">
        <v>-1.6437617892751222</v>
      </c>
      <c r="K156" s="305">
        <v>-12.867032704702797</v>
      </c>
      <c r="L156" s="306">
        <v>10.405323653962494</v>
      </c>
      <c r="M156" s="306">
        <v>100.21941854086668</v>
      </c>
      <c r="N156" s="307">
        <v>51.5</v>
      </c>
      <c r="O156" s="307">
        <v>9.1</v>
      </c>
      <c r="P156" s="308">
        <v>130.92230000000001</v>
      </c>
      <c r="Q156" s="309">
        <v>5281.0265900000004</v>
      </c>
      <c r="R156" s="309">
        <v>848.92</v>
      </c>
      <c r="S156" s="310">
        <v>1889.5</v>
      </c>
      <c r="T156" s="310">
        <v>2980</v>
      </c>
      <c r="U156" s="309">
        <v>247.22000000000003</v>
      </c>
      <c r="V156" s="310">
        <v>942.5</v>
      </c>
      <c r="W156" s="310">
        <v>1699</v>
      </c>
      <c r="X156" s="303">
        <v>29.121707581397544</v>
      </c>
      <c r="Y156" s="303">
        <v>49.8809208785393</v>
      </c>
      <c r="Z156" s="303">
        <v>57.013422818791945</v>
      </c>
      <c r="AA156" s="309">
        <v>204.875</v>
      </c>
      <c r="AB156" s="310">
        <v>128</v>
      </c>
      <c r="AC156" s="310">
        <v>721.5</v>
      </c>
      <c r="AD156" s="309">
        <v>1572.3600000000001</v>
      </c>
      <c r="AE156" s="311">
        <v>6853.3865900000001</v>
      </c>
      <c r="AF156" s="312">
        <v>0</v>
      </c>
      <c r="AG156" s="313" t="s">
        <v>86</v>
      </c>
      <c r="AH156" s="314">
        <v>5.1444679351656095</v>
      </c>
      <c r="AI156" s="314">
        <v>5.1444679351656095</v>
      </c>
      <c r="AJ156" s="314">
        <v>1.1427676894176582</v>
      </c>
      <c r="AK156" s="314">
        <v>27.721812919666689</v>
      </c>
      <c r="AL156" s="314">
        <v>7.2714977082228121</v>
      </c>
      <c r="AM156" s="314">
        <v>4.0337766862860507</v>
      </c>
      <c r="AN156" s="315">
        <v>21.683037590701399</v>
      </c>
      <c r="AO156" s="313">
        <v>5.9</v>
      </c>
      <c r="AP156" s="313">
        <v>30.2</v>
      </c>
      <c r="AQ156" s="122">
        <v>1</v>
      </c>
    </row>
    <row r="157" spans="1:43" s="120" customFormat="1" ht="9" customHeight="1">
      <c r="A157" s="2"/>
      <c r="B157" s="297" t="s">
        <v>322</v>
      </c>
      <c r="C157" s="298" t="s">
        <v>55</v>
      </c>
      <c r="D157" s="299" t="s">
        <v>323</v>
      </c>
      <c r="E157" s="300">
        <v>22.45</v>
      </c>
      <c r="F157" s="301">
        <v>15.5</v>
      </c>
      <c r="G157" s="302">
        <v>-30.957683741648101</v>
      </c>
      <c r="H157" s="303" t="s">
        <v>431</v>
      </c>
      <c r="I157" s="304">
        <v>44088</v>
      </c>
      <c r="J157" s="305">
        <v>0.17849174475679241</v>
      </c>
      <c r="K157" s="305">
        <v>15.48353909465019</v>
      </c>
      <c r="L157" s="306">
        <v>-10.774611501927589</v>
      </c>
      <c r="M157" s="306">
        <v>23.964660408614023</v>
      </c>
      <c r="N157" s="307">
        <v>28.07</v>
      </c>
      <c r="O157" s="307">
        <v>10.11</v>
      </c>
      <c r="P157" s="308">
        <v>200.62219999999999</v>
      </c>
      <c r="Q157" s="309">
        <v>25031.878234399996</v>
      </c>
      <c r="R157" s="309">
        <v>90697.982999999993</v>
      </c>
      <c r="S157" s="310">
        <v>79162</v>
      </c>
      <c r="T157" s="310">
        <v>86107</v>
      </c>
      <c r="U157" s="309">
        <v>2711.8429999999998</v>
      </c>
      <c r="V157" s="310">
        <v>3204.857</v>
      </c>
      <c r="W157" s="310">
        <v>3856</v>
      </c>
      <c r="X157" s="303">
        <v>2.9899705707898709</v>
      </c>
      <c r="Y157" s="303">
        <v>4.0484790682398115</v>
      </c>
      <c r="Z157" s="303">
        <v>4.4781492793849509</v>
      </c>
      <c r="AA157" s="309">
        <v>1150.421</v>
      </c>
      <c r="AB157" s="310">
        <v>821.38499999999999</v>
      </c>
      <c r="AC157" s="310">
        <v>1236.4549999999999</v>
      </c>
      <c r="AD157" s="309">
        <v>9799.6670000000013</v>
      </c>
      <c r="AE157" s="311">
        <v>34831.545234399993</v>
      </c>
      <c r="AF157" s="312">
        <v>0.24</v>
      </c>
      <c r="AG157" s="313">
        <v>1.0690422923633942</v>
      </c>
      <c r="AH157" s="314">
        <v>31.267409470752089</v>
      </c>
      <c r="AI157" s="314">
        <v>31.267409470752089</v>
      </c>
      <c r="AJ157" s="314">
        <v>21.040299906279287</v>
      </c>
      <c r="AK157" s="314">
        <v>12.844233694354722</v>
      </c>
      <c r="AL157" s="314">
        <v>10.868361750430672</v>
      </c>
      <c r="AM157" s="314">
        <v>9.0330770836099568</v>
      </c>
      <c r="AN157" s="315">
        <v>12.307707043761122</v>
      </c>
      <c r="AO157" s="313">
        <v>7.6790000000000003</v>
      </c>
      <c r="AP157" s="313">
        <v>11.834</v>
      </c>
      <c r="AQ157" s="122">
        <v>1</v>
      </c>
    </row>
    <row r="158" spans="1:43" s="120" customFormat="1" ht="9" customHeight="1">
      <c r="A158" s="2"/>
      <c r="B158" s="367"/>
      <c r="C158" s="299"/>
      <c r="D158" s="299"/>
      <c r="E158" s="300"/>
      <c r="F158" s="301"/>
      <c r="G158" s="302"/>
      <c r="H158" s="303"/>
      <c r="I158" s="304"/>
      <c r="J158" s="305"/>
      <c r="K158" s="305"/>
      <c r="L158" s="306"/>
      <c r="M158" s="306"/>
      <c r="N158" s="307"/>
      <c r="O158" s="307"/>
      <c r="P158" s="309"/>
      <c r="Q158" s="368"/>
      <c r="R158" s="369"/>
      <c r="S158" s="369"/>
      <c r="T158" s="369"/>
      <c r="U158" s="370"/>
      <c r="V158" s="370"/>
      <c r="W158" s="370"/>
      <c r="X158" s="303"/>
      <c r="Y158" s="303"/>
      <c r="Z158" s="303"/>
      <c r="AA158" s="369"/>
      <c r="AB158" s="370"/>
      <c r="AC158" s="370"/>
      <c r="AD158" s="368"/>
      <c r="AE158" s="368"/>
      <c r="AF158" s="368"/>
      <c r="AG158" s="331"/>
      <c r="AH158" s="332"/>
      <c r="AI158" s="314"/>
      <c r="AJ158" s="314"/>
      <c r="AK158" s="371"/>
      <c r="AL158" s="371"/>
      <c r="AM158" s="371"/>
      <c r="AN158" s="372"/>
      <c r="AO158" s="303"/>
      <c r="AP158" s="303"/>
      <c r="AQ158" s="122"/>
    </row>
    <row r="159" spans="1:43" s="120" customFormat="1" ht="9" customHeight="1">
      <c r="A159" s="2"/>
      <c r="B159" s="333" t="s">
        <v>324</v>
      </c>
      <c r="C159" s="334"/>
      <c r="D159" s="334"/>
      <c r="E159" s="335"/>
      <c r="F159" s="336"/>
      <c r="G159" s="337"/>
      <c r="H159" s="338"/>
      <c r="I159" s="339"/>
      <c r="J159" s="340"/>
      <c r="K159" s="340"/>
      <c r="L159" s="341"/>
      <c r="M159" s="341"/>
      <c r="N159" s="342"/>
      <c r="O159" s="342"/>
      <c r="P159" s="342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4"/>
      <c r="AH159" s="345">
        <v>59.284466436864697</v>
      </c>
      <c r="AI159" s="345">
        <v>59.284466436864697</v>
      </c>
      <c r="AJ159" s="345">
        <v>37.175410097459846</v>
      </c>
      <c r="AK159" s="345">
        <v>23.256068606649482</v>
      </c>
      <c r="AL159" s="345">
        <v>16.88266599144492</v>
      </c>
      <c r="AM159" s="345">
        <v>12.801344895768498</v>
      </c>
      <c r="AN159" s="346">
        <v>16.902990075687953</v>
      </c>
      <c r="AO159" s="346">
        <v>11.215000000000002</v>
      </c>
      <c r="AP159" s="346">
        <v>15.822000000000001</v>
      </c>
      <c r="AQ159" s="122"/>
    </row>
    <row r="160" spans="1:43" s="120" customFormat="1" ht="3" customHeight="1">
      <c r="A160" s="2"/>
      <c r="B160" s="347"/>
      <c r="C160" s="348"/>
      <c r="D160" s="348"/>
      <c r="E160" s="349"/>
      <c r="F160" s="350"/>
      <c r="G160" s="351"/>
      <c r="H160" s="352"/>
      <c r="I160" s="353"/>
      <c r="J160" s="354"/>
      <c r="K160" s="354"/>
      <c r="L160" s="355"/>
      <c r="M160" s="355"/>
      <c r="N160" s="356"/>
      <c r="O160" s="356"/>
      <c r="P160" s="356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8"/>
      <c r="AH160" s="361"/>
      <c r="AI160" s="361"/>
      <c r="AJ160" s="361"/>
      <c r="AK160" s="361"/>
      <c r="AL160" s="361"/>
      <c r="AM160" s="361"/>
      <c r="AN160" s="362"/>
      <c r="AO160" s="362"/>
      <c r="AP160" s="362"/>
      <c r="AQ160" s="122"/>
    </row>
    <row r="161" spans="1:43" s="120" customFormat="1" ht="9" customHeight="1">
      <c r="A161" s="2"/>
      <c r="B161" s="297" t="s">
        <v>390</v>
      </c>
      <c r="C161" s="298" t="s">
        <v>391</v>
      </c>
      <c r="D161" s="299" t="s">
        <v>392</v>
      </c>
      <c r="E161" s="300">
        <v>11.32</v>
      </c>
      <c r="F161" s="301">
        <v>16.5</v>
      </c>
      <c r="G161" s="302">
        <v>45.759717314487624</v>
      </c>
      <c r="H161" s="303" t="s">
        <v>429</v>
      </c>
      <c r="I161" s="304" t="s">
        <v>430</v>
      </c>
      <c r="J161" s="305">
        <v>0.98126672613736421</v>
      </c>
      <c r="K161" s="305">
        <v>-5.5879899916597147</v>
      </c>
      <c r="L161" s="306">
        <v>-37.149519737937922</v>
      </c>
      <c r="M161" s="306">
        <v>-40.552462976578099</v>
      </c>
      <c r="N161" s="307">
        <v>23.4</v>
      </c>
      <c r="O161" s="307">
        <v>8</v>
      </c>
      <c r="P161" s="308">
        <v>8.9053920000000009</v>
      </c>
      <c r="Q161" s="309">
        <v>1339.0746771200002</v>
      </c>
      <c r="R161" s="309">
        <v>1076.9179999999999</v>
      </c>
      <c r="S161" s="310">
        <v>868</v>
      </c>
      <c r="T161" s="310">
        <v>1054</v>
      </c>
      <c r="U161" s="309">
        <v>205.01400000000001</v>
      </c>
      <c r="V161" s="310">
        <v>160</v>
      </c>
      <c r="W161" s="310">
        <v>269</v>
      </c>
      <c r="X161" s="303">
        <v>19.037104032061869</v>
      </c>
      <c r="Y161" s="303">
        <v>18.433179723502306</v>
      </c>
      <c r="Z161" s="303">
        <v>25.521821631878556</v>
      </c>
      <c r="AA161" s="309">
        <v>40.087000000000003</v>
      </c>
      <c r="AB161" s="310">
        <v>-61.832999999999998</v>
      </c>
      <c r="AC161" s="310">
        <v>35.4</v>
      </c>
      <c r="AD161" s="309">
        <v>670.44100000000003</v>
      </c>
      <c r="AE161" s="311">
        <v>2009.5156771200002</v>
      </c>
      <c r="AF161" s="312">
        <v>8.72E-2</v>
      </c>
      <c r="AG161" s="313">
        <v>0.77031802899424684</v>
      </c>
      <c r="AH161" s="314" t="s">
        <v>86</v>
      </c>
      <c r="AI161" s="314" t="s">
        <v>86</v>
      </c>
      <c r="AJ161" s="314">
        <v>161.71428571428569</v>
      </c>
      <c r="AK161" s="314">
        <v>9.8018461037782796</v>
      </c>
      <c r="AL161" s="314">
        <v>12.559472982000001</v>
      </c>
      <c r="AM161" s="314">
        <v>7.4703185023048331</v>
      </c>
      <c r="AN161" s="315">
        <v>3.2375144166446894</v>
      </c>
      <c r="AO161" s="313" t="s">
        <v>86</v>
      </c>
      <c r="AP161" s="313" t="s">
        <v>86</v>
      </c>
      <c r="AQ161" s="122">
        <v>1</v>
      </c>
    </row>
    <row r="162" spans="1:43" s="120" customFormat="1" ht="9" customHeight="1">
      <c r="A162" s="2"/>
      <c r="B162" s="297" t="s">
        <v>426</v>
      </c>
      <c r="C162" s="298" t="s">
        <v>325</v>
      </c>
      <c r="D162" s="299" t="s">
        <v>326</v>
      </c>
      <c r="E162" s="300">
        <v>29.69</v>
      </c>
      <c r="F162" s="301">
        <v>32.5</v>
      </c>
      <c r="G162" s="302">
        <v>9.4644661502189198</v>
      </c>
      <c r="H162" s="303" t="s">
        <v>429</v>
      </c>
      <c r="I162" s="304" t="s">
        <v>430</v>
      </c>
      <c r="J162" s="305">
        <v>1.5042735042735123</v>
      </c>
      <c r="K162" s="305">
        <v>-0.83500334001336274</v>
      </c>
      <c r="L162" s="306">
        <v>-0.33568311513929583</v>
      </c>
      <c r="M162" s="306">
        <v>42.125418860698893</v>
      </c>
      <c r="N162" s="307">
        <v>39.9</v>
      </c>
      <c r="O162" s="307">
        <v>12.5</v>
      </c>
      <c r="P162" s="308">
        <v>20.542760000000001</v>
      </c>
      <c r="Q162" s="309">
        <v>3299.2399401500002</v>
      </c>
      <c r="R162" s="309">
        <v>1102.4570000000001</v>
      </c>
      <c r="S162" s="310">
        <v>1326.25</v>
      </c>
      <c r="T162" s="310">
        <v>1576</v>
      </c>
      <c r="U162" s="309">
        <v>95.524000000000001</v>
      </c>
      <c r="V162" s="310">
        <v>311.875</v>
      </c>
      <c r="W162" s="310">
        <v>411.625</v>
      </c>
      <c r="X162" s="303">
        <v>8.6646463308773036</v>
      </c>
      <c r="Y162" s="303">
        <v>23.51555136663525</v>
      </c>
      <c r="Z162" s="303">
        <v>26.118337563451778</v>
      </c>
      <c r="AA162" s="309">
        <v>2.2509999999999999</v>
      </c>
      <c r="AB162" s="310">
        <v>37.410000000000004</v>
      </c>
      <c r="AC162" s="310">
        <v>140.20000000000002</v>
      </c>
      <c r="AD162" s="309">
        <v>1063.105</v>
      </c>
      <c r="AE162" s="311">
        <v>4362.3449401500002</v>
      </c>
      <c r="AF162" s="312">
        <v>0</v>
      </c>
      <c r="AG162" s="313" t="s">
        <v>86</v>
      </c>
      <c r="AH162" s="314">
        <v>94.856230031948883</v>
      </c>
      <c r="AI162" s="314">
        <v>94.856230031948883</v>
      </c>
      <c r="AJ162" s="314">
        <v>24.59817729908865</v>
      </c>
      <c r="AK162" s="314">
        <v>45.667527952661111</v>
      </c>
      <c r="AL162" s="314">
        <v>13.987478766012025</v>
      </c>
      <c r="AM162" s="314">
        <v>10.597861986395385</v>
      </c>
      <c r="AN162" s="315">
        <v>0.33061857466949052</v>
      </c>
      <c r="AO162" s="313">
        <v>-0.61</v>
      </c>
      <c r="AP162" s="313">
        <v>6.3150000000000004</v>
      </c>
      <c r="AQ162" s="122">
        <v>1</v>
      </c>
    </row>
    <row r="163" spans="1:43" s="120" customFormat="1" ht="9" customHeight="1">
      <c r="A163" s="2"/>
      <c r="B163" s="297" t="s">
        <v>449</v>
      </c>
      <c r="C163" s="298" t="s">
        <v>450</v>
      </c>
      <c r="D163" s="299" t="s">
        <v>451</v>
      </c>
      <c r="E163" s="300">
        <v>55.15</v>
      </c>
      <c r="F163" s="301">
        <v>57.939998626708984</v>
      </c>
      <c r="G163" s="302">
        <v>5.0589277002882849</v>
      </c>
      <c r="H163" s="303" t="s">
        <v>429</v>
      </c>
      <c r="I163" s="304" t="s">
        <v>430</v>
      </c>
      <c r="J163" s="305">
        <v>1.9408502772643166</v>
      </c>
      <c r="K163" s="305">
        <v>-1.7284390591589482</v>
      </c>
      <c r="L163" s="306">
        <v>-13.828125000000002</v>
      </c>
      <c r="M163" s="306">
        <v>10.357385840637146</v>
      </c>
      <c r="N163" s="307">
        <v>69.099999999999994</v>
      </c>
      <c r="O163" s="307">
        <v>31.65</v>
      </c>
      <c r="P163" s="308">
        <v>31.44079</v>
      </c>
      <c r="Q163" s="309">
        <v>5016.1285419999995</v>
      </c>
      <c r="R163" s="309">
        <v>1526.6590000000001</v>
      </c>
      <c r="S163" s="310">
        <v>1494.3330000000001</v>
      </c>
      <c r="T163" s="310">
        <v>2059.5</v>
      </c>
      <c r="U163" s="309">
        <v>232.161</v>
      </c>
      <c r="V163" s="310">
        <v>173.714</v>
      </c>
      <c r="W163" s="310">
        <v>338.85700000000003</v>
      </c>
      <c r="X163" s="303">
        <v>15.207128769423949</v>
      </c>
      <c r="Y163" s="303">
        <v>11.624852024281067</v>
      </c>
      <c r="Z163" s="303">
        <v>16.453362466618113</v>
      </c>
      <c r="AA163" s="309">
        <v>142.64400000000001</v>
      </c>
      <c r="AB163" s="310">
        <v>41.225000000000001</v>
      </c>
      <c r="AC163" s="310">
        <v>186.429</v>
      </c>
      <c r="AD163" s="309">
        <v>112.15899999999999</v>
      </c>
      <c r="AE163" s="311">
        <v>5128.2875419999991</v>
      </c>
      <c r="AF163" s="312">
        <v>0.35485359999999999</v>
      </c>
      <c r="AG163" s="313">
        <v>0.64343349131690519</v>
      </c>
      <c r="AH163" s="314">
        <v>216.27450980392155</v>
      </c>
      <c r="AI163" s="314">
        <v>216.27450980392155</v>
      </c>
      <c r="AJ163" s="314">
        <v>28.109072375127422</v>
      </c>
      <c r="AK163" s="314">
        <v>22.08935842798747</v>
      </c>
      <c r="AL163" s="314">
        <v>29.521440655330021</v>
      </c>
      <c r="AM163" s="314">
        <v>15.13407585500668</v>
      </c>
      <c r="AN163" s="315">
        <v>20.728589760487033</v>
      </c>
      <c r="AO163" s="313">
        <v>7.2730000000000006</v>
      </c>
      <c r="AP163" s="313">
        <v>23.12</v>
      </c>
      <c r="AQ163" s="122">
        <v>1</v>
      </c>
    </row>
    <row r="164" spans="1:43" s="120" customFormat="1" ht="9" customHeight="1">
      <c r="A164" s="2"/>
      <c r="B164" s="297" t="s">
        <v>472</v>
      </c>
      <c r="C164" s="298" t="s">
        <v>473</v>
      </c>
      <c r="D164" s="299" t="s">
        <v>474</v>
      </c>
      <c r="E164" s="300">
        <v>5.67</v>
      </c>
      <c r="F164" s="301">
        <v>7</v>
      </c>
      <c r="G164" s="302">
        <v>23.456790123456784</v>
      </c>
      <c r="H164" s="303" t="s">
        <v>507</v>
      </c>
      <c r="I164" s="304">
        <v>44067</v>
      </c>
      <c r="J164" s="305">
        <v>1.9784172661870381</v>
      </c>
      <c r="K164" s="305">
        <v>-0.52631578947368585</v>
      </c>
      <c r="L164" s="306">
        <v>-50.393700787401571</v>
      </c>
      <c r="M164" s="306">
        <v>-49.622390048867175</v>
      </c>
      <c r="N164" s="307">
        <v>12.8</v>
      </c>
      <c r="O164" s="307">
        <v>3.57</v>
      </c>
      <c r="P164" s="308">
        <v>369.50479999999999</v>
      </c>
      <c r="Q164" s="309">
        <v>10640.3572107</v>
      </c>
      <c r="R164" s="309">
        <v>6060.7079999999996</v>
      </c>
      <c r="S164" s="310">
        <v>6479</v>
      </c>
      <c r="T164" s="310">
        <v>6219</v>
      </c>
      <c r="U164" s="309">
        <v>1723.703</v>
      </c>
      <c r="V164" s="310">
        <v>1431.636</v>
      </c>
      <c r="W164" s="310">
        <v>1782.9090000000001</v>
      </c>
      <c r="X164" s="303">
        <v>28.440621128752614</v>
      </c>
      <c r="Y164" s="303">
        <v>22.096558110819569</v>
      </c>
      <c r="Z164" s="303">
        <v>28.668740955137483</v>
      </c>
      <c r="AA164" s="309">
        <v>1403.7470000000001</v>
      </c>
      <c r="AB164" s="310">
        <v>-168.143</v>
      </c>
      <c r="AC164" s="310">
        <v>245.4</v>
      </c>
      <c r="AD164" s="309">
        <v>11262.965999999999</v>
      </c>
      <c r="AE164" s="311">
        <v>21903.3232107</v>
      </c>
      <c r="AF164" s="312">
        <v>3.8431229999999997E-2</v>
      </c>
      <c r="AG164" s="313">
        <v>0.67779948734522288</v>
      </c>
      <c r="AH164" s="314" t="s">
        <v>86</v>
      </c>
      <c r="AI164" s="314" t="s">
        <v>86</v>
      </c>
      <c r="AJ164" s="314">
        <v>27.658536585365852</v>
      </c>
      <c r="AK164" s="314">
        <v>12.707132963567389</v>
      </c>
      <c r="AL164" s="314">
        <v>15.299505747759905</v>
      </c>
      <c r="AM164" s="314">
        <v>12.285160493721216</v>
      </c>
      <c r="AN164" s="315">
        <v>9.0243029490367839</v>
      </c>
      <c r="AO164" s="313">
        <v>-0.39700000000000002</v>
      </c>
      <c r="AP164" s="313">
        <v>2.64</v>
      </c>
      <c r="AQ164" s="122">
        <v>1</v>
      </c>
    </row>
    <row r="165" spans="1:43" s="120" customFormat="1" ht="9" customHeight="1">
      <c r="A165" s="2"/>
      <c r="B165" s="297" t="s">
        <v>393</v>
      </c>
      <c r="C165" s="298" t="s">
        <v>394</v>
      </c>
      <c r="D165" s="299" t="s">
        <v>395</v>
      </c>
      <c r="E165" s="300">
        <v>16.2</v>
      </c>
      <c r="F165" s="301">
        <v>43</v>
      </c>
      <c r="G165" s="302">
        <v>165.43209876543213</v>
      </c>
      <c r="H165" s="303" t="s">
        <v>429</v>
      </c>
      <c r="I165" s="304" t="s">
        <v>430</v>
      </c>
      <c r="J165" s="305">
        <v>-1.937046004842613</v>
      </c>
      <c r="K165" s="305">
        <v>-11.475409836065587</v>
      </c>
      <c r="L165" s="306">
        <v>-60.691060856061355</v>
      </c>
      <c r="M165" s="306">
        <v>-67.335416876701288</v>
      </c>
      <c r="N165" s="307">
        <v>53.218000000000004</v>
      </c>
      <c r="O165" s="307">
        <v>4.8739999999999997</v>
      </c>
      <c r="P165" s="308">
        <v>83.027699999999996</v>
      </c>
      <c r="Q165" s="309">
        <v>2419.1229797999999</v>
      </c>
      <c r="R165" s="309">
        <v>1536.963</v>
      </c>
      <c r="S165" s="310">
        <v>1144</v>
      </c>
      <c r="T165" s="310">
        <v>1495.6670000000001</v>
      </c>
      <c r="U165" s="309">
        <v>565.59100000000001</v>
      </c>
      <c r="V165" s="310">
        <v>294.75</v>
      </c>
      <c r="W165" s="310">
        <v>557.66700000000003</v>
      </c>
      <c r="X165" s="303">
        <v>36.799259318539221</v>
      </c>
      <c r="Y165" s="303">
        <v>25.76486013986014</v>
      </c>
      <c r="Z165" s="303">
        <v>37.285505396588945</v>
      </c>
      <c r="AA165" s="309">
        <v>137.68</v>
      </c>
      <c r="AB165" s="310">
        <v>11.625</v>
      </c>
      <c r="AC165" s="310">
        <v>188.667</v>
      </c>
      <c r="AD165" s="309">
        <v>1558.9910000000002</v>
      </c>
      <c r="AE165" s="311">
        <v>3978.1139798000004</v>
      </c>
      <c r="AF165" s="312">
        <v>0.39271909999999999</v>
      </c>
      <c r="AG165" s="313">
        <v>2.4241920974519515</v>
      </c>
      <c r="AH165" s="314">
        <v>12.529002320185615</v>
      </c>
      <c r="AI165" s="314">
        <v>12.529002320185615</v>
      </c>
      <c r="AJ165" s="314">
        <v>7.7511961722488039</v>
      </c>
      <c r="AK165" s="314">
        <v>7.0335524783810213</v>
      </c>
      <c r="AL165" s="314">
        <v>13.496569906022055</v>
      </c>
      <c r="AM165" s="314">
        <v>7.1334936078340663</v>
      </c>
      <c r="AN165" s="315">
        <v>17.503100615639848</v>
      </c>
      <c r="AO165" s="313">
        <v>21.565000000000001</v>
      </c>
      <c r="AP165" s="313">
        <v>21.455000000000002</v>
      </c>
      <c r="AQ165" s="122">
        <v>1</v>
      </c>
    </row>
    <row r="166" spans="1:43" s="120" customFormat="1" ht="9" customHeight="1">
      <c r="A166" s="2"/>
      <c r="B166" s="297" t="s">
        <v>330</v>
      </c>
      <c r="C166" s="298" t="s">
        <v>331</v>
      </c>
      <c r="D166" s="299" t="s">
        <v>332</v>
      </c>
      <c r="E166" s="300">
        <v>28.95</v>
      </c>
      <c r="F166" s="301">
        <v>28.483333587646484</v>
      </c>
      <c r="G166" s="302">
        <v>-1.6119737905129994</v>
      </c>
      <c r="H166" s="303" t="s">
        <v>429</v>
      </c>
      <c r="I166" s="304" t="s">
        <v>430</v>
      </c>
      <c r="J166" s="305">
        <v>-0.95791994526172042</v>
      </c>
      <c r="K166" s="305">
        <v>10.919540229885039</v>
      </c>
      <c r="L166" s="306">
        <v>-2.8132133745132348</v>
      </c>
      <c r="M166" s="306">
        <v>18.023563944718489</v>
      </c>
      <c r="N166" s="307">
        <v>34.090000000000003</v>
      </c>
      <c r="O166" s="307">
        <v>17.149999999999999</v>
      </c>
      <c r="P166" s="308">
        <v>61.811079999999997</v>
      </c>
      <c r="Q166" s="309">
        <v>9187.7486818500001</v>
      </c>
      <c r="R166" s="309">
        <v>2664.4630000000002</v>
      </c>
      <c r="S166" s="310">
        <v>2641.7000000000003</v>
      </c>
      <c r="T166" s="310">
        <v>3157.4549999999999</v>
      </c>
      <c r="U166" s="309">
        <v>691.63799999999992</v>
      </c>
      <c r="V166" s="310">
        <v>630.54499999999996</v>
      </c>
      <c r="W166" s="310">
        <v>870.54500000000007</v>
      </c>
      <c r="X166" s="303">
        <v>25.957875939729689</v>
      </c>
      <c r="Y166" s="303">
        <v>23.868910171480483</v>
      </c>
      <c r="Z166" s="303">
        <v>27.571097608675345</v>
      </c>
      <c r="AA166" s="309">
        <v>331.58499999999998</v>
      </c>
      <c r="AB166" s="310">
        <v>120.83</v>
      </c>
      <c r="AC166" s="310">
        <v>313.3</v>
      </c>
      <c r="AD166" s="309">
        <v>1575.0250000000001</v>
      </c>
      <c r="AE166" s="311">
        <v>10762.77368185</v>
      </c>
      <c r="AF166" s="312">
        <v>0.73676319999999995</v>
      </c>
      <c r="AG166" s="313">
        <v>2.5449507388838009</v>
      </c>
      <c r="AH166" s="314">
        <v>70.609756097560975</v>
      </c>
      <c r="AI166" s="314">
        <v>70.609756097560975</v>
      </c>
      <c r="AJ166" s="314">
        <v>27.624045801526716</v>
      </c>
      <c r="AK166" s="314">
        <v>15.561281597960207</v>
      </c>
      <c r="AL166" s="314">
        <v>17.069001707808326</v>
      </c>
      <c r="AM166" s="314">
        <v>12.363259431562986</v>
      </c>
      <c r="AN166" s="315">
        <v>19.186232295435651</v>
      </c>
      <c r="AO166" s="313">
        <v>7.7250000000000005</v>
      </c>
      <c r="AP166" s="313">
        <v>18.126000000000001</v>
      </c>
      <c r="AQ166" s="122">
        <v>0</v>
      </c>
    </row>
    <row r="167" spans="1:43" s="120" customFormat="1" ht="9" customHeight="1">
      <c r="A167" s="2"/>
      <c r="B167" s="297" t="s">
        <v>452</v>
      </c>
      <c r="C167" s="298" t="s">
        <v>443</v>
      </c>
      <c r="D167" s="299" t="s">
        <v>444</v>
      </c>
      <c r="E167" s="300">
        <v>68.44</v>
      </c>
      <c r="F167" s="301">
        <v>76.245452880859375</v>
      </c>
      <c r="G167" s="302">
        <v>11.404811339654252</v>
      </c>
      <c r="H167" s="303" t="s">
        <v>429</v>
      </c>
      <c r="I167" s="304" t="s">
        <v>430</v>
      </c>
      <c r="J167" s="305">
        <v>-1.0553708255023886</v>
      </c>
      <c r="K167" s="305">
        <v>-7.6383265856949993</v>
      </c>
      <c r="L167" s="306">
        <v>0.62486216275821072</v>
      </c>
      <c r="M167" s="306">
        <v>27.155172413793103</v>
      </c>
      <c r="N167" s="307">
        <v>76.489999999999995</v>
      </c>
      <c r="O167" s="307">
        <v>29.48</v>
      </c>
      <c r="P167" s="308">
        <v>266.73270000000002</v>
      </c>
      <c r="Q167" s="309">
        <v>41316.761376079994</v>
      </c>
      <c r="R167" s="309">
        <v>6135.2169999999996</v>
      </c>
      <c r="S167" s="310">
        <v>10765.9</v>
      </c>
      <c r="T167" s="310">
        <v>12435.6</v>
      </c>
      <c r="U167" s="309">
        <v>875.55600000000004</v>
      </c>
      <c r="V167" s="310">
        <v>1698.3330000000001</v>
      </c>
      <c r="W167" s="310">
        <v>1958.6670000000001</v>
      </c>
      <c r="X167" s="303">
        <v>14.270986665997309</v>
      </c>
      <c r="Y167" s="303">
        <v>15.775114017406814</v>
      </c>
      <c r="Z167" s="303">
        <v>15.750482485766671</v>
      </c>
      <c r="AA167" s="309">
        <v>334.07299999999998</v>
      </c>
      <c r="AB167" s="310">
        <v>796.2</v>
      </c>
      <c r="AC167" s="310">
        <v>931.6</v>
      </c>
      <c r="AD167" s="309">
        <v>-2123.7499999999995</v>
      </c>
      <c r="AE167" s="311">
        <v>39193.011376079994</v>
      </c>
      <c r="AF167" s="312">
        <v>0.1667274</v>
      </c>
      <c r="AG167" s="313">
        <v>0.24361097189085587</v>
      </c>
      <c r="AH167" s="314">
        <v>52.204424103737608</v>
      </c>
      <c r="AI167" s="314">
        <v>52.204424103737608</v>
      </c>
      <c r="AJ167" s="314">
        <v>44.790575916230367</v>
      </c>
      <c r="AK167" s="314">
        <v>44.763568950563979</v>
      </c>
      <c r="AL167" s="314">
        <v>23.077341944177022</v>
      </c>
      <c r="AM167" s="314">
        <v>20.010043246799988</v>
      </c>
      <c r="AN167" s="315">
        <v>18.10094335105844</v>
      </c>
      <c r="AO167" s="313">
        <v>11.695</v>
      </c>
      <c r="AP167" s="313">
        <v>13.076000000000001</v>
      </c>
      <c r="AQ167" s="122">
        <v>1</v>
      </c>
    </row>
    <row r="168" spans="1:43" s="120" customFormat="1" ht="9" customHeight="1">
      <c r="A168" s="2"/>
      <c r="B168" s="297" t="s">
        <v>445</v>
      </c>
      <c r="C168" s="298" t="s">
        <v>446</v>
      </c>
      <c r="D168" s="299" t="s">
        <v>447</v>
      </c>
      <c r="E168" s="300">
        <v>62.86</v>
      </c>
      <c r="F168" s="301">
        <v>71.370002746582031</v>
      </c>
      <c r="G168" s="302">
        <v>13.538025368409222</v>
      </c>
      <c r="H168" s="303" t="s">
        <v>429</v>
      </c>
      <c r="I168" s="304" t="s">
        <v>430</v>
      </c>
      <c r="J168" s="305">
        <v>-7.9478620251149934E-2</v>
      </c>
      <c r="K168" s="305">
        <v>-2.6678847374696057</v>
      </c>
      <c r="L168" s="306">
        <v>-1.1448701012769735</v>
      </c>
      <c r="M168" s="306">
        <v>22.136514659879158</v>
      </c>
      <c r="N168" s="307">
        <v>69.73</v>
      </c>
      <c r="O168" s="307">
        <v>28.32</v>
      </c>
      <c r="P168" s="308">
        <v>131.7801</v>
      </c>
      <c r="Q168" s="309">
        <v>46704.094051159998</v>
      </c>
      <c r="R168" s="309">
        <v>4575.8980000000001</v>
      </c>
      <c r="S168" s="310">
        <v>8440.7780000000002</v>
      </c>
      <c r="T168" s="310">
        <v>9669.1110000000008</v>
      </c>
      <c r="U168" s="309">
        <v>912.97299999999996</v>
      </c>
      <c r="V168" s="310">
        <v>1971.125</v>
      </c>
      <c r="W168" s="310">
        <v>2331.375</v>
      </c>
      <c r="X168" s="303">
        <v>19.951777771270248</v>
      </c>
      <c r="Y168" s="303">
        <v>23.352408984100752</v>
      </c>
      <c r="Z168" s="303">
        <v>24.111575510923391</v>
      </c>
      <c r="AA168" s="309">
        <v>787.47</v>
      </c>
      <c r="AB168" s="310">
        <v>905.77800000000002</v>
      </c>
      <c r="AC168" s="310">
        <v>1132</v>
      </c>
      <c r="AD168" s="309">
        <v>-559.40599999999995</v>
      </c>
      <c r="AE168" s="311">
        <v>46144.688051159996</v>
      </c>
      <c r="AF168" s="312">
        <v>0.32525920000000003</v>
      </c>
      <c r="AG168" s="313">
        <v>0.51743435965879991</v>
      </c>
      <c r="AH168" s="314">
        <v>51.147274206672087</v>
      </c>
      <c r="AI168" s="314">
        <v>51.147274206672087</v>
      </c>
      <c r="AJ168" s="314">
        <v>41.823020625415829</v>
      </c>
      <c r="AK168" s="314">
        <v>50.54332170957958</v>
      </c>
      <c r="AL168" s="314">
        <v>23.410330674695921</v>
      </c>
      <c r="AM168" s="314">
        <v>19.792906782975709</v>
      </c>
      <c r="AN168" s="315">
        <v>38.654307636917864</v>
      </c>
      <c r="AO168" s="313">
        <v>12.743</v>
      </c>
      <c r="AP168" s="313">
        <v>15.65</v>
      </c>
      <c r="AQ168" s="122">
        <v>1</v>
      </c>
    </row>
    <row r="169" spans="1:43" s="120" customFormat="1" ht="9" customHeight="1">
      <c r="A169" s="2"/>
      <c r="B169" s="297" t="s">
        <v>327</v>
      </c>
      <c r="C169" s="298" t="s">
        <v>328</v>
      </c>
      <c r="D169" s="299" t="s">
        <v>329</v>
      </c>
      <c r="E169" s="300">
        <v>12.62</v>
      </c>
      <c r="F169" s="301">
        <v>16.280000686645508</v>
      </c>
      <c r="G169" s="302">
        <v>29.001590226985009</v>
      </c>
      <c r="H169" s="303" t="s">
        <v>429</v>
      </c>
      <c r="I169" s="304" t="s">
        <v>430</v>
      </c>
      <c r="J169" s="305">
        <v>-1.789883268482495</v>
      </c>
      <c r="K169" s="305">
        <v>-1.290574892452101</v>
      </c>
      <c r="L169" s="306">
        <v>-23.319965973994407</v>
      </c>
      <c r="M169" s="306">
        <v>-20.343369311367798</v>
      </c>
      <c r="N169" s="307">
        <v>18.45</v>
      </c>
      <c r="O169" s="307">
        <v>11.84</v>
      </c>
      <c r="P169" s="308">
        <v>27.342929999999999</v>
      </c>
      <c r="Q169" s="309">
        <v>6704.9402750399995</v>
      </c>
      <c r="R169" s="309">
        <v>1591.8409999999999</v>
      </c>
      <c r="S169" s="310">
        <v>1771.444</v>
      </c>
      <c r="T169" s="310">
        <v>1847.1110000000001</v>
      </c>
      <c r="U169" s="309">
        <v>393.18</v>
      </c>
      <c r="V169" s="310">
        <v>501.88900000000001</v>
      </c>
      <c r="W169" s="310">
        <v>457.33300000000003</v>
      </c>
      <c r="X169" s="303">
        <v>24.699703048231576</v>
      </c>
      <c r="Y169" s="303">
        <v>28.332196784092528</v>
      </c>
      <c r="Z169" s="303">
        <v>24.759367466275712</v>
      </c>
      <c r="AA169" s="309">
        <v>284.79300000000001</v>
      </c>
      <c r="AB169" s="310">
        <v>341.55599999999998</v>
      </c>
      <c r="AC169" s="310">
        <v>314.22199999999998</v>
      </c>
      <c r="AD169" s="309">
        <v>-516.20399999999995</v>
      </c>
      <c r="AE169" s="311">
        <v>6188.7362750399998</v>
      </c>
      <c r="AF169" s="312">
        <v>0.44321159999999998</v>
      </c>
      <c r="AG169" s="313">
        <v>3.5119779325325027</v>
      </c>
      <c r="AH169" s="314">
        <v>19.657320872274141</v>
      </c>
      <c r="AI169" s="314">
        <v>19.657320872274141</v>
      </c>
      <c r="AJ169" s="314">
        <v>21.389830508474574</v>
      </c>
      <c r="AK169" s="314">
        <v>15.740211290096138</v>
      </c>
      <c r="AL169" s="314">
        <v>12.330886461030227</v>
      </c>
      <c r="AM169" s="314">
        <v>13.532232038886324</v>
      </c>
      <c r="AN169" s="315">
        <v>29.199086620114283</v>
      </c>
      <c r="AO169" s="313">
        <v>30.277000000000001</v>
      </c>
      <c r="AP169" s="313">
        <v>25.39</v>
      </c>
      <c r="AQ169" s="122">
        <v>0</v>
      </c>
    </row>
    <row r="170" spans="1:43" s="120" customFormat="1" ht="9" customHeight="1">
      <c r="A170" s="2"/>
      <c r="B170" s="297" t="s">
        <v>396</v>
      </c>
      <c r="C170" s="298" t="s">
        <v>397</v>
      </c>
      <c r="D170" s="299" t="s">
        <v>398</v>
      </c>
      <c r="E170" s="300">
        <v>24.51</v>
      </c>
      <c r="F170" s="301">
        <v>29.375</v>
      </c>
      <c r="G170" s="302">
        <v>19.849041207670325</v>
      </c>
      <c r="H170" s="303" t="s">
        <v>429</v>
      </c>
      <c r="I170" s="304" t="s">
        <v>430</v>
      </c>
      <c r="J170" s="305">
        <v>2.8535459504825944</v>
      </c>
      <c r="K170" s="305">
        <v>-4.4481696620014777</v>
      </c>
      <c r="L170" s="306">
        <v>-8.9659783093151031</v>
      </c>
      <c r="M170" s="306">
        <v>3.000504286434702</v>
      </c>
      <c r="N170" s="307">
        <v>32.86</v>
      </c>
      <c r="O170" s="307">
        <v>14.91</v>
      </c>
      <c r="P170" s="308">
        <v>21.91545</v>
      </c>
      <c r="Q170" s="309">
        <v>3210.2853634500007</v>
      </c>
      <c r="R170" s="309">
        <v>1204.7090000000001</v>
      </c>
      <c r="S170" s="310">
        <v>1317.2</v>
      </c>
      <c r="T170" s="310">
        <v>1518.4</v>
      </c>
      <c r="U170" s="309">
        <v>226.14400000000001</v>
      </c>
      <c r="V170" s="310">
        <v>254.4</v>
      </c>
      <c r="W170" s="310">
        <v>364</v>
      </c>
      <c r="X170" s="303">
        <v>18.771670170970747</v>
      </c>
      <c r="Y170" s="303">
        <v>19.3136957181901</v>
      </c>
      <c r="Z170" s="303">
        <v>23.972602739726025</v>
      </c>
      <c r="AA170" s="309">
        <v>123.124</v>
      </c>
      <c r="AB170" s="310">
        <v>102.74000000000001</v>
      </c>
      <c r="AC170" s="310">
        <v>183</v>
      </c>
      <c r="AD170" s="309">
        <v>336.92599999999999</v>
      </c>
      <c r="AE170" s="311">
        <v>3547.2113634500006</v>
      </c>
      <c r="AF170" s="312">
        <v>0.37786769999999997</v>
      </c>
      <c r="AG170" s="313">
        <v>1.54168775547577</v>
      </c>
      <c r="AH170" s="314">
        <v>28.903301886792455</v>
      </c>
      <c r="AI170" s="314">
        <v>28.903301886792455</v>
      </c>
      <c r="AJ170" s="314">
        <v>17.851420247632923</v>
      </c>
      <c r="AK170" s="314">
        <v>15.685631117562263</v>
      </c>
      <c r="AL170" s="314">
        <v>13.943440894064468</v>
      </c>
      <c r="AM170" s="314">
        <v>9.7450861633241779</v>
      </c>
      <c r="AN170" s="315">
        <v>21.563797073147686</v>
      </c>
      <c r="AO170" s="313">
        <v>11.447000000000001</v>
      </c>
      <c r="AP170" s="313">
        <v>19.902999999999999</v>
      </c>
      <c r="AQ170" s="122">
        <v>1</v>
      </c>
    </row>
    <row r="171" spans="1:43" s="120" customFormat="1" ht="9" customHeight="1">
      <c r="A171" s="2"/>
      <c r="B171" s="297" t="s">
        <v>401</v>
      </c>
      <c r="C171" s="298" t="s">
        <v>402</v>
      </c>
      <c r="D171" s="299" t="s">
        <v>403</v>
      </c>
      <c r="E171" s="300">
        <v>16.350000000000001</v>
      </c>
      <c r="F171" s="301">
        <v>20.719999313354492</v>
      </c>
      <c r="G171" s="302">
        <v>26.727824546510636</v>
      </c>
      <c r="H171" s="303" t="s">
        <v>429</v>
      </c>
      <c r="I171" s="304" t="s">
        <v>430</v>
      </c>
      <c r="J171" s="305">
        <v>2.1875000000000089</v>
      </c>
      <c r="K171" s="305">
        <v>13.937282229965176</v>
      </c>
      <c r="L171" s="306">
        <v>-40.917139450005422</v>
      </c>
      <c r="M171" s="306">
        <v>-28.714684339030338</v>
      </c>
      <c r="N171" s="307">
        <v>34.159999999999997</v>
      </c>
      <c r="O171" s="307">
        <v>11.94</v>
      </c>
      <c r="P171" s="308">
        <v>27.754760000000001</v>
      </c>
      <c r="Q171" s="309">
        <v>2104.5975060000005</v>
      </c>
      <c r="R171" s="309">
        <v>1262.4860000000001</v>
      </c>
      <c r="S171" s="310">
        <v>1246.3330000000001</v>
      </c>
      <c r="T171" s="310">
        <v>1240.8890000000001</v>
      </c>
      <c r="U171" s="309">
        <v>312.03300000000002</v>
      </c>
      <c r="V171" s="310">
        <v>303.11099999999999</v>
      </c>
      <c r="W171" s="310">
        <v>325.44400000000002</v>
      </c>
      <c r="X171" s="303">
        <v>24.715759224260701</v>
      </c>
      <c r="Y171" s="303">
        <v>24.320225814449266</v>
      </c>
      <c r="Z171" s="303">
        <v>26.226681032711223</v>
      </c>
      <c r="AA171" s="309">
        <v>201.279</v>
      </c>
      <c r="AB171" s="310">
        <v>63.033000000000001</v>
      </c>
      <c r="AC171" s="310">
        <v>90</v>
      </c>
      <c r="AD171" s="309">
        <v>543.59199999999987</v>
      </c>
      <c r="AE171" s="311">
        <v>2648.1895060000006</v>
      </c>
      <c r="AF171" s="312">
        <v>9.4205090000000005E-2</v>
      </c>
      <c r="AG171" s="313">
        <v>0.57617791384367401</v>
      </c>
      <c r="AH171" s="314">
        <v>36.013215859030836</v>
      </c>
      <c r="AI171" s="314">
        <v>36.013215859030836</v>
      </c>
      <c r="AJ171" s="314">
        <v>24.044117647058822</v>
      </c>
      <c r="AK171" s="314">
        <v>8.4868892264600237</v>
      </c>
      <c r="AL171" s="314">
        <v>8.7366987869130472</v>
      </c>
      <c r="AM171" s="314">
        <v>8.1371587922960646</v>
      </c>
      <c r="AN171" s="315">
        <v>13.513496208893722</v>
      </c>
      <c r="AO171" s="313">
        <v>5.1779999999999999</v>
      </c>
      <c r="AP171" s="313">
        <v>6.8570000000000002</v>
      </c>
      <c r="AQ171" s="122">
        <v>1</v>
      </c>
    </row>
    <row r="172" spans="1:43" s="120" customFormat="1" ht="9" customHeight="1">
      <c r="A172" s="2"/>
      <c r="B172" s="297" t="s">
        <v>453</v>
      </c>
      <c r="C172" s="298" t="s">
        <v>454</v>
      </c>
      <c r="D172" s="299" t="s">
        <v>455</v>
      </c>
      <c r="E172" s="300">
        <v>28.4</v>
      </c>
      <c r="F172" s="301">
        <v>28.25</v>
      </c>
      <c r="G172" s="302">
        <v>-0.52816901408450079</v>
      </c>
      <c r="H172" s="303" t="s">
        <v>429</v>
      </c>
      <c r="I172" s="304" t="s">
        <v>430</v>
      </c>
      <c r="J172" s="305">
        <v>1.2116892373485344</v>
      </c>
      <c r="K172" s="305">
        <v>-1.5939015939015921</v>
      </c>
      <c r="L172" s="306">
        <v>32.635905099943962</v>
      </c>
      <c r="M172" s="306">
        <v>51.912276009628222</v>
      </c>
      <c r="N172" s="307">
        <v>30.19</v>
      </c>
      <c r="O172" s="307">
        <v>12.38</v>
      </c>
      <c r="P172" s="308">
        <v>146.8297</v>
      </c>
      <c r="Q172" s="309">
        <v>16412.734340399998</v>
      </c>
      <c r="R172" s="309">
        <v>2111.16</v>
      </c>
      <c r="S172" s="310">
        <v>2531</v>
      </c>
      <c r="T172" s="310">
        <v>2923.1820000000002</v>
      </c>
      <c r="U172" s="309">
        <v>347.94600000000003</v>
      </c>
      <c r="V172" s="310">
        <v>543.45500000000004</v>
      </c>
      <c r="W172" s="310">
        <v>652.18200000000002</v>
      </c>
      <c r="X172" s="303">
        <v>16.481270960040927</v>
      </c>
      <c r="Y172" s="303">
        <v>21.47194784670091</v>
      </c>
      <c r="Z172" s="303">
        <v>22.310687463182244</v>
      </c>
      <c r="AA172" s="309">
        <v>59.548000000000002</v>
      </c>
      <c r="AB172" s="310">
        <v>298.27300000000002</v>
      </c>
      <c r="AC172" s="310">
        <v>372.54500000000002</v>
      </c>
      <c r="AD172" s="309">
        <v>-1112.7579999999998</v>
      </c>
      <c r="AE172" s="311">
        <v>15299.976340399999</v>
      </c>
      <c r="AF172" s="312">
        <v>0.19004799999999999</v>
      </c>
      <c r="AG172" s="313">
        <v>0.66918323577289851</v>
      </c>
      <c r="AH172" s="314">
        <v>51.263537906137174</v>
      </c>
      <c r="AI172" s="314">
        <v>51.263537906137174</v>
      </c>
      <c r="AJ172" s="314">
        <v>41.581259150805266</v>
      </c>
      <c r="AK172" s="314">
        <v>43.972272537692625</v>
      </c>
      <c r="AL172" s="314">
        <v>28.153161421644842</v>
      </c>
      <c r="AM172" s="314">
        <v>23.459672822003672</v>
      </c>
      <c r="AN172" s="315">
        <v>4.6732975829858958</v>
      </c>
      <c r="AO172" s="313">
        <v>12.426</v>
      </c>
      <c r="AP172" s="313">
        <v>15.278</v>
      </c>
      <c r="AQ172" s="122">
        <v>1</v>
      </c>
    </row>
    <row r="173" spans="1:43" s="120" customFormat="1" ht="9" customHeight="1">
      <c r="A173" s="2"/>
      <c r="B173" s="297" t="s">
        <v>506</v>
      </c>
      <c r="C173" s="298" t="s">
        <v>467</v>
      </c>
      <c r="D173" s="299" t="s">
        <v>468</v>
      </c>
      <c r="E173" s="300">
        <v>28.79</v>
      </c>
      <c r="F173" s="301">
        <v>40</v>
      </c>
      <c r="G173" s="302">
        <v>38.937130948245915</v>
      </c>
      <c r="H173" s="303" t="s">
        <v>508</v>
      </c>
      <c r="I173" s="304">
        <v>44070</v>
      </c>
      <c r="J173" s="305">
        <v>-0.89500860585198794</v>
      </c>
      <c r="K173" s="305">
        <v>6.8274582560296837</v>
      </c>
      <c r="L173" s="306">
        <v>-38.246712854722119</v>
      </c>
      <c r="M173" s="306">
        <v>-15.880204528853181</v>
      </c>
      <c r="N173" s="307">
        <v>57.63</v>
      </c>
      <c r="O173" s="307">
        <v>20.11</v>
      </c>
      <c r="P173" s="308">
        <v>124.7651</v>
      </c>
      <c r="Q173" s="309">
        <v>8898.6680202899988</v>
      </c>
      <c r="R173" s="309">
        <v>3619.377</v>
      </c>
      <c r="S173" s="310">
        <v>3950</v>
      </c>
      <c r="T173" s="310">
        <v>4185</v>
      </c>
      <c r="U173" s="309">
        <v>967.39199999999994</v>
      </c>
      <c r="V173" s="310">
        <v>1260.0830000000001</v>
      </c>
      <c r="W173" s="310">
        <v>1471.4170000000001</v>
      </c>
      <c r="X173" s="303">
        <v>26.728135809008013</v>
      </c>
      <c r="Y173" s="303">
        <v>31.900835443037977</v>
      </c>
      <c r="Z173" s="303">
        <v>35.159307048984473</v>
      </c>
      <c r="AA173" s="309">
        <v>644.87300000000005</v>
      </c>
      <c r="AB173" s="310">
        <v>477.66700000000003</v>
      </c>
      <c r="AC173" s="310">
        <v>641.58299999999997</v>
      </c>
      <c r="AD173" s="309">
        <v>1042.54</v>
      </c>
      <c r="AE173" s="311">
        <v>9941.2080202899997</v>
      </c>
      <c r="AF173" s="312">
        <v>0.50972360000000005</v>
      </c>
      <c r="AG173" s="313">
        <v>1.7704883769553086</v>
      </c>
      <c r="AH173" s="314">
        <v>18.670557717250322</v>
      </c>
      <c r="AI173" s="314">
        <v>18.670557717250322</v>
      </c>
      <c r="AJ173" s="314">
        <v>14.344793223716989</v>
      </c>
      <c r="AK173" s="314">
        <v>10.276297530153236</v>
      </c>
      <c r="AL173" s="314">
        <v>7.8893279413260862</v>
      </c>
      <c r="AM173" s="314">
        <v>6.7562139218793851</v>
      </c>
      <c r="AN173" s="315">
        <v>24.023583898912033</v>
      </c>
      <c r="AO173" s="313">
        <v>15.258000000000001</v>
      </c>
      <c r="AP173" s="313">
        <v>22.054000000000002</v>
      </c>
      <c r="AQ173" s="122">
        <v>1</v>
      </c>
    </row>
    <row r="174" spans="1:43" s="120" customFormat="1" ht="9" customHeight="1">
      <c r="A174" s="2"/>
      <c r="B174" s="297"/>
      <c r="C174" s="299"/>
      <c r="D174" s="299"/>
      <c r="E174" s="300"/>
      <c r="F174" s="301"/>
      <c r="G174" s="302"/>
      <c r="H174" s="303"/>
      <c r="I174" s="304"/>
      <c r="J174" s="305"/>
      <c r="K174" s="305"/>
      <c r="L174" s="306"/>
      <c r="M174" s="306"/>
      <c r="N174" s="307"/>
      <c r="O174" s="307"/>
      <c r="P174" s="309"/>
      <c r="Q174" s="309"/>
      <c r="R174" s="310"/>
      <c r="S174" s="310"/>
      <c r="T174" s="310"/>
      <c r="U174" s="310"/>
      <c r="V174" s="310"/>
      <c r="W174" s="310"/>
      <c r="X174" s="303"/>
      <c r="Y174" s="303"/>
      <c r="Z174" s="303"/>
      <c r="AA174" s="310"/>
      <c r="AB174" s="310"/>
      <c r="AC174" s="310"/>
      <c r="AD174" s="309"/>
      <c r="AE174" s="309"/>
      <c r="AF174" s="309"/>
      <c r="AG174" s="331"/>
      <c r="AH174" s="332"/>
      <c r="AI174" s="314"/>
      <c r="AJ174" s="314"/>
      <c r="AK174" s="332"/>
      <c r="AL174" s="332"/>
      <c r="AM174" s="332"/>
      <c r="AN174" s="303"/>
      <c r="AO174" s="303"/>
      <c r="AP174" s="303"/>
      <c r="AQ174" s="122"/>
    </row>
    <row r="175" spans="1:43" s="120" customFormat="1" ht="9" customHeight="1">
      <c r="A175" s="2"/>
      <c r="B175" s="333" t="s">
        <v>333</v>
      </c>
      <c r="C175" s="334"/>
      <c r="D175" s="334"/>
      <c r="E175" s="335"/>
      <c r="F175" s="336"/>
      <c r="G175" s="337"/>
      <c r="H175" s="338"/>
      <c r="I175" s="339"/>
      <c r="J175" s="340"/>
      <c r="K175" s="340"/>
      <c r="L175" s="341"/>
      <c r="M175" s="341"/>
      <c r="N175" s="342"/>
      <c r="O175" s="342"/>
      <c r="P175" s="342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4"/>
      <c r="AH175" s="345">
        <v>13.965422277971983</v>
      </c>
      <c r="AI175" s="345">
        <v>13.965422277971983</v>
      </c>
      <c r="AJ175" s="345">
        <v>9.9932926538562334</v>
      </c>
      <c r="AK175" s="345">
        <v>8.8693874369749501</v>
      </c>
      <c r="AL175" s="345">
        <v>7.7263216172346212</v>
      </c>
      <c r="AM175" s="345">
        <v>6.7909006484698002</v>
      </c>
      <c r="AN175" s="346">
        <v>16.176927938776913</v>
      </c>
      <c r="AO175" s="346">
        <v>14.838333333333331</v>
      </c>
      <c r="AP175" s="346">
        <v>17.379944444444444</v>
      </c>
      <c r="AQ175" s="122"/>
    </row>
    <row r="176" spans="1:43" s="120" customFormat="1" ht="3" customHeight="1">
      <c r="A176" s="2"/>
      <c r="B176" s="347"/>
      <c r="C176" s="348"/>
      <c r="D176" s="348"/>
      <c r="E176" s="349"/>
      <c r="F176" s="350"/>
      <c r="G176" s="351"/>
      <c r="H176" s="352"/>
      <c r="I176" s="353"/>
      <c r="J176" s="354"/>
      <c r="K176" s="354"/>
      <c r="L176" s="355"/>
      <c r="M176" s="355"/>
      <c r="N176" s="356"/>
      <c r="O176" s="356"/>
      <c r="P176" s="356"/>
      <c r="Q176" s="357"/>
      <c r="R176" s="357"/>
      <c r="S176" s="357"/>
      <c r="T176" s="357"/>
      <c r="U176" s="357"/>
      <c r="V176" s="357"/>
      <c r="W176" s="357"/>
      <c r="X176" s="357"/>
      <c r="Y176" s="357"/>
      <c r="Z176" s="357"/>
      <c r="AA176" s="357"/>
      <c r="AB176" s="357"/>
      <c r="AC176" s="357"/>
      <c r="AD176" s="357"/>
      <c r="AE176" s="357"/>
      <c r="AF176" s="357"/>
      <c r="AG176" s="358"/>
      <c r="AH176" s="361"/>
      <c r="AI176" s="361"/>
      <c r="AJ176" s="361"/>
      <c r="AK176" s="361"/>
      <c r="AL176" s="361"/>
      <c r="AM176" s="361"/>
      <c r="AN176" s="362"/>
      <c r="AO176" s="362"/>
      <c r="AP176" s="362"/>
      <c r="AQ176" s="122"/>
    </row>
    <row r="177" spans="1:43" s="120" customFormat="1" ht="9" customHeight="1">
      <c r="A177" s="2"/>
      <c r="B177" s="297" t="s">
        <v>362</v>
      </c>
      <c r="C177" s="298" t="s">
        <v>363</v>
      </c>
      <c r="D177" s="299" t="s">
        <v>364</v>
      </c>
      <c r="E177" s="300">
        <v>24.06</v>
      </c>
      <c r="F177" s="301">
        <v>28</v>
      </c>
      <c r="G177" s="302">
        <v>16.375727348295932</v>
      </c>
      <c r="H177" s="303" t="s">
        <v>508</v>
      </c>
      <c r="I177" s="304">
        <v>44060</v>
      </c>
      <c r="J177" s="305">
        <v>0.66945606694561732</v>
      </c>
      <c r="K177" s="305">
        <v>2.6888604353393131</v>
      </c>
      <c r="L177" s="306">
        <v>-11.573376456319606</v>
      </c>
      <c r="M177" s="306">
        <v>-5.5878198085073105</v>
      </c>
      <c r="N177" s="307">
        <v>30.71</v>
      </c>
      <c r="O177" s="307">
        <v>19.559999999999999</v>
      </c>
      <c r="P177" s="308">
        <v>16.440149999999999</v>
      </c>
      <c r="Q177" s="309">
        <v>7050.4723853999994</v>
      </c>
      <c r="R177" s="309">
        <v>1882.9090000000001</v>
      </c>
      <c r="S177" s="310">
        <v>1897</v>
      </c>
      <c r="T177" s="310">
        <v>2443</v>
      </c>
      <c r="U177" s="309">
        <v>1260.212</v>
      </c>
      <c r="V177" s="310">
        <v>1480.4</v>
      </c>
      <c r="W177" s="310">
        <v>1926.4</v>
      </c>
      <c r="X177" s="303">
        <v>66.928991257676287</v>
      </c>
      <c r="Y177" s="303">
        <v>78.039008961518192</v>
      </c>
      <c r="Z177" s="303">
        <v>78.85386819484242</v>
      </c>
      <c r="AA177" s="309">
        <v>386.74900000000002</v>
      </c>
      <c r="AB177" s="310">
        <v>547</v>
      </c>
      <c r="AC177" s="310">
        <v>822.5</v>
      </c>
      <c r="AD177" s="309">
        <v>4553.603000000001</v>
      </c>
      <c r="AE177" s="311">
        <v>11604.0753854</v>
      </c>
      <c r="AF177" s="312">
        <v>0.33</v>
      </c>
      <c r="AG177" s="313">
        <v>1.3715711268205397</v>
      </c>
      <c r="AH177" s="314">
        <v>17.795857988165679</v>
      </c>
      <c r="AI177" s="314">
        <v>17.795857988165679</v>
      </c>
      <c r="AJ177" s="314">
        <v>9.8606557377049171</v>
      </c>
      <c r="AK177" s="314">
        <v>9.2080343508869937</v>
      </c>
      <c r="AL177" s="314">
        <v>7.8384729704134006</v>
      </c>
      <c r="AM177" s="314">
        <v>6.0237102291320594</v>
      </c>
      <c r="AN177" s="315">
        <v>9.4191436757242624</v>
      </c>
      <c r="AO177" s="313">
        <v>12.47</v>
      </c>
      <c r="AP177" s="313">
        <v>18.417000000000002</v>
      </c>
      <c r="AQ177" s="122">
        <v>1</v>
      </c>
    </row>
    <row r="178" spans="1:43" s="120" customFormat="1" ht="9" customHeight="1">
      <c r="A178" s="2"/>
      <c r="B178" s="297" t="s">
        <v>337</v>
      </c>
      <c r="C178" s="298" t="s">
        <v>39</v>
      </c>
      <c r="D178" s="299" t="s">
        <v>338</v>
      </c>
      <c r="E178" s="300">
        <v>28.68</v>
      </c>
      <c r="F178" s="301">
        <v>35.133335113525391</v>
      </c>
      <c r="G178" s="302">
        <v>22.501168457201494</v>
      </c>
      <c r="H178" s="303" t="s">
        <v>429</v>
      </c>
      <c r="I178" s="304" t="s">
        <v>430</v>
      </c>
      <c r="J178" s="305">
        <v>0.10471204188482464</v>
      </c>
      <c r="K178" s="305">
        <v>-4.7176079734219334</v>
      </c>
      <c r="L178" s="306">
        <v>-3.1571838595306434</v>
      </c>
      <c r="M178" s="306">
        <v>10.511713933415546</v>
      </c>
      <c r="N178" s="307">
        <v>36.36</v>
      </c>
      <c r="O178" s="307">
        <v>21.94</v>
      </c>
      <c r="P178" s="308">
        <v>60.651499999999999</v>
      </c>
      <c r="Q178" s="309">
        <v>9820.9158833100009</v>
      </c>
      <c r="R178" s="309">
        <v>1634.11</v>
      </c>
      <c r="S178" s="310">
        <v>1828.1110000000001</v>
      </c>
      <c r="T178" s="310">
        <v>1798.3330000000001</v>
      </c>
      <c r="U178" s="309">
        <v>613.71600000000001</v>
      </c>
      <c r="V178" s="310">
        <v>1049.125</v>
      </c>
      <c r="W178" s="310">
        <v>1233.778</v>
      </c>
      <c r="X178" s="303">
        <v>37.556590437608243</v>
      </c>
      <c r="Y178" s="303">
        <v>57.3884736758326</v>
      </c>
      <c r="Z178" s="303">
        <v>68.606759704682048</v>
      </c>
      <c r="AA178" s="309">
        <v>294.43299999999999</v>
      </c>
      <c r="AB178" s="310">
        <v>273.90300000000002</v>
      </c>
      <c r="AC178" s="310">
        <v>624.33299999999997</v>
      </c>
      <c r="AD178" s="309">
        <v>1049.8890000000001</v>
      </c>
      <c r="AE178" s="311">
        <v>10870.80488331</v>
      </c>
      <c r="AF178" s="312">
        <v>1.850014</v>
      </c>
      <c r="AG178" s="313">
        <v>6.4505368595841537</v>
      </c>
      <c r="AH178" s="314">
        <v>33.741176470588236</v>
      </c>
      <c r="AI178" s="314">
        <v>33.741176470588236</v>
      </c>
      <c r="AJ178" s="314">
        <v>14.565769426104621</v>
      </c>
      <c r="AK178" s="314">
        <v>17.713086970699802</v>
      </c>
      <c r="AL178" s="314">
        <v>10.36178232651972</v>
      </c>
      <c r="AM178" s="314">
        <v>8.8109894027207485</v>
      </c>
      <c r="AN178" s="315">
        <v>4.1420924720280592</v>
      </c>
      <c r="AO178" s="313">
        <v>3.94</v>
      </c>
      <c r="AP178" s="313">
        <v>7.6379999999999999</v>
      </c>
      <c r="AQ178" s="122">
        <v>0</v>
      </c>
    </row>
    <row r="179" spans="1:43" s="120" customFormat="1" ht="9" customHeight="1">
      <c r="A179" s="2"/>
      <c r="B179" s="297" t="s">
        <v>334</v>
      </c>
      <c r="C179" s="298" t="s">
        <v>335</v>
      </c>
      <c r="D179" s="299" t="s">
        <v>336</v>
      </c>
      <c r="E179" s="300">
        <v>10.63</v>
      </c>
      <c r="F179" s="301">
        <v>14.018189430236816</v>
      </c>
      <c r="G179" s="302">
        <v>31.873842241174177</v>
      </c>
      <c r="H179" s="303" t="s">
        <v>429</v>
      </c>
      <c r="I179" s="304" t="s">
        <v>430</v>
      </c>
      <c r="J179" s="305">
        <v>1.8199233716475138</v>
      </c>
      <c r="K179" s="305">
        <v>0.9496676163343043</v>
      </c>
      <c r="L179" s="306">
        <v>-18.041634541249032</v>
      </c>
      <c r="M179" s="306">
        <v>-19.298511995141212</v>
      </c>
      <c r="N179" s="307">
        <v>15.57</v>
      </c>
      <c r="O179" s="307">
        <v>7.242</v>
      </c>
      <c r="P179" s="308">
        <v>120.8793</v>
      </c>
      <c r="Q179" s="309">
        <v>16327.101452670002</v>
      </c>
      <c r="R179" s="309">
        <v>22266.217000000001</v>
      </c>
      <c r="S179" s="310">
        <v>23294.875</v>
      </c>
      <c r="T179" s="310">
        <v>24251.125</v>
      </c>
      <c r="U179" s="309">
        <v>3448.5389999999998</v>
      </c>
      <c r="V179" s="310">
        <v>4458.125</v>
      </c>
      <c r="W179" s="310">
        <v>5013.375</v>
      </c>
      <c r="X179" s="303">
        <v>15.487763368155441</v>
      </c>
      <c r="Y179" s="303">
        <v>19.137793184123115</v>
      </c>
      <c r="Z179" s="303">
        <v>20.672752294996624</v>
      </c>
      <c r="AA179" s="309">
        <v>1700.0989999999999</v>
      </c>
      <c r="AB179" s="310">
        <v>1791.5</v>
      </c>
      <c r="AC179" s="310">
        <v>2665.375</v>
      </c>
      <c r="AD179" s="309">
        <v>13486.592999999999</v>
      </c>
      <c r="AE179" s="311">
        <v>29813.694452670003</v>
      </c>
      <c r="AF179" s="312">
        <v>0.5033571</v>
      </c>
      <c r="AG179" s="313">
        <v>4.7352497911856961</v>
      </c>
      <c r="AH179" s="314">
        <v>9.3409490333919152</v>
      </c>
      <c r="AI179" s="314">
        <v>9.3409490333919152</v>
      </c>
      <c r="AJ179" s="314">
        <v>5.7397408207343412</v>
      </c>
      <c r="AK179" s="314">
        <v>8.6453116675409518</v>
      </c>
      <c r="AL179" s="314">
        <v>6.6874963022952478</v>
      </c>
      <c r="AM179" s="314">
        <v>5.9468311172952362</v>
      </c>
      <c r="AN179" s="315">
        <v>11.763475743485689</v>
      </c>
      <c r="AO179" s="313">
        <v>10.966000000000001</v>
      </c>
      <c r="AP179" s="313">
        <v>16.166</v>
      </c>
      <c r="AQ179" s="122">
        <v>0</v>
      </c>
    </row>
    <row r="180" spans="1:43" s="120" customFormat="1" ht="9" customHeight="1">
      <c r="A180" s="2"/>
      <c r="B180" s="297" t="s">
        <v>342</v>
      </c>
      <c r="C180" s="298" t="s">
        <v>343</v>
      </c>
      <c r="D180" s="299" t="s">
        <v>344</v>
      </c>
      <c r="E180" s="300">
        <v>29</v>
      </c>
      <c r="F180" s="301">
        <v>36.207500457763672</v>
      </c>
      <c r="G180" s="302">
        <v>24.853449854357489</v>
      </c>
      <c r="H180" s="303" t="s">
        <v>429</v>
      </c>
      <c r="I180" s="304" t="s">
        <v>430</v>
      </c>
      <c r="J180" s="305">
        <v>1.7543859649122862</v>
      </c>
      <c r="K180" s="305">
        <v>0.90466249130132237</v>
      </c>
      <c r="L180" s="306">
        <v>-13.716155905980365</v>
      </c>
      <c r="M180" s="306">
        <v>-5.6480999479437859</v>
      </c>
      <c r="N180" s="307">
        <v>39.61</v>
      </c>
      <c r="O180" s="307">
        <v>22.18</v>
      </c>
      <c r="P180" s="308">
        <v>79.317449999999994</v>
      </c>
      <c r="Q180" s="309">
        <v>33415.37876</v>
      </c>
      <c r="R180" s="309">
        <v>28136.627</v>
      </c>
      <c r="S180" s="310">
        <v>27306.5</v>
      </c>
      <c r="T180" s="310">
        <v>28451</v>
      </c>
      <c r="U180" s="309">
        <v>5302.53</v>
      </c>
      <c r="V180" s="310">
        <v>5875.3330000000005</v>
      </c>
      <c r="W180" s="310">
        <v>6290.3330000000005</v>
      </c>
      <c r="X180" s="303">
        <v>18.845649124893328</v>
      </c>
      <c r="Y180" s="303">
        <v>21.516243385274571</v>
      </c>
      <c r="Z180" s="303">
        <v>22.109356437383575</v>
      </c>
      <c r="AA180" s="309">
        <v>2058.04</v>
      </c>
      <c r="AB180" s="310">
        <v>2887.3330000000001</v>
      </c>
      <c r="AC180" s="310">
        <v>3047.3330000000001</v>
      </c>
      <c r="AD180" s="309">
        <v>16121.406000000001</v>
      </c>
      <c r="AE180" s="311">
        <v>49536.784760000002</v>
      </c>
      <c r="AF180" s="312">
        <v>1.8009729999999999</v>
      </c>
      <c r="AG180" s="313">
        <v>6.2102531564646757</v>
      </c>
      <c r="AH180" s="314">
        <v>11.865793780687397</v>
      </c>
      <c r="AI180" s="314">
        <v>11.865793780687397</v>
      </c>
      <c r="AJ180" s="314">
        <v>11.372549019607842</v>
      </c>
      <c r="AK180" s="314">
        <v>9.3421036297767301</v>
      </c>
      <c r="AL180" s="314">
        <v>8.4313152565139706</v>
      </c>
      <c r="AM180" s="314">
        <v>7.8750655585324338</v>
      </c>
      <c r="AN180" s="315">
        <v>21.410843858618925</v>
      </c>
      <c r="AO180" s="313">
        <v>20.495000000000001</v>
      </c>
      <c r="AP180" s="313">
        <v>19.952999999999999</v>
      </c>
      <c r="AQ180" s="122">
        <v>0</v>
      </c>
    </row>
    <row r="181" spans="1:43" s="120" customFormat="1" ht="9" customHeight="1">
      <c r="A181" s="2"/>
      <c r="B181" s="297" t="s">
        <v>339</v>
      </c>
      <c r="C181" s="298" t="s">
        <v>340</v>
      </c>
      <c r="D181" s="299" t="s">
        <v>341</v>
      </c>
      <c r="E181" s="300">
        <v>64.64</v>
      </c>
      <c r="F181" s="301">
        <v>66.949996948242188</v>
      </c>
      <c r="G181" s="302">
        <v>3.5736338927014</v>
      </c>
      <c r="H181" s="303" t="s">
        <v>429</v>
      </c>
      <c r="I181" s="304" t="s">
        <v>430</v>
      </c>
      <c r="J181" s="305">
        <v>0.10840947808581358</v>
      </c>
      <c r="K181" s="305">
        <v>4.6293298802201344</v>
      </c>
      <c r="L181" s="306">
        <v>-6.4137831185753447</v>
      </c>
      <c r="M181" s="306">
        <v>28.849642195068469</v>
      </c>
      <c r="N181" s="307">
        <v>78.709999999999994</v>
      </c>
      <c r="O181" s="307">
        <v>42.21</v>
      </c>
      <c r="P181" s="308">
        <v>72.31156</v>
      </c>
      <c r="Q181" s="309">
        <v>17313.029286140001</v>
      </c>
      <c r="R181" s="309">
        <v>14934.78</v>
      </c>
      <c r="S181" s="310">
        <v>15634.7</v>
      </c>
      <c r="T181" s="310">
        <v>16521.222000000002</v>
      </c>
      <c r="U181" s="309">
        <v>3007.3380000000002</v>
      </c>
      <c r="V181" s="310">
        <v>4148.7</v>
      </c>
      <c r="W181" s="310">
        <v>4472.2219999999998</v>
      </c>
      <c r="X181" s="303">
        <v>20.136473386283562</v>
      </c>
      <c r="Y181" s="303">
        <v>26.535206943529456</v>
      </c>
      <c r="Z181" s="303">
        <v>27.069559382471827</v>
      </c>
      <c r="AA181" s="309">
        <v>1407.0630000000001</v>
      </c>
      <c r="AB181" s="310">
        <v>2075.6999999999998</v>
      </c>
      <c r="AC181" s="310">
        <v>2219.6669999999999</v>
      </c>
      <c r="AD181" s="309">
        <v>8417.0079999999998</v>
      </c>
      <c r="AE181" s="311">
        <v>25730.037286140003</v>
      </c>
      <c r="AF181" s="312">
        <v>2.4669189999999999</v>
      </c>
      <c r="AG181" s="313">
        <v>3.8163972520592191</v>
      </c>
      <c r="AH181" s="314">
        <v>8.3525003230391519</v>
      </c>
      <c r="AI181" s="314">
        <v>8.3525003230391519</v>
      </c>
      <c r="AJ181" s="314">
        <v>7.9694242386882008</v>
      </c>
      <c r="AK181" s="314">
        <v>8.5557517266565988</v>
      </c>
      <c r="AL181" s="314">
        <v>6.2019517646829136</v>
      </c>
      <c r="AM181" s="314">
        <v>5.753300548617668</v>
      </c>
      <c r="AN181" s="315">
        <v>9.0078646862198539</v>
      </c>
      <c r="AO181" s="313">
        <v>13.172000000000001</v>
      </c>
      <c r="AP181" s="313">
        <v>10.765000000000001</v>
      </c>
      <c r="AQ181" s="122">
        <v>0</v>
      </c>
    </row>
    <row r="182" spans="1:43" s="120" customFormat="1" ht="9" customHeight="1">
      <c r="A182" s="2"/>
      <c r="B182" s="297" t="s">
        <v>348</v>
      </c>
      <c r="C182" s="298" t="s">
        <v>349</v>
      </c>
      <c r="D182" s="299" t="s">
        <v>350</v>
      </c>
      <c r="E182" s="300">
        <v>49.72</v>
      </c>
      <c r="F182" s="301">
        <v>65</v>
      </c>
      <c r="G182" s="302">
        <v>30.732099758648435</v>
      </c>
      <c r="H182" s="303" t="s">
        <v>431</v>
      </c>
      <c r="I182" s="304">
        <v>44032</v>
      </c>
      <c r="J182" s="305">
        <v>1.7809621289662125</v>
      </c>
      <c r="K182" s="305">
        <v>4.4537815126050262</v>
      </c>
      <c r="L182" s="306">
        <v>-24.259273364308022</v>
      </c>
      <c r="M182" s="306">
        <v>-22.952953573420931</v>
      </c>
      <c r="N182" s="307">
        <v>72.599999999999994</v>
      </c>
      <c r="O182" s="307">
        <v>32.520000000000003</v>
      </c>
      <c r="P182" s="308">
        <v>48.243470000000002</v>
      </c>
      <c r="Q182" s="309">
        <v>6302.0608635600001</v>
      </c>
      <c r="R182" s="309">
        <v>4737.2849999999999</v>
      </c>
      <c r="S182" s="310">
        <v>5479</v>
      </c>
      <c r="T182" s="310">
        <v>5826</v>
      </c>
      <c r="U182" s="309">
        <v>1490.864</v>
      </c>
      <c r="V182" s="310">
        <v>1856.0910000000001</v>
      </c>
      <c r="W182" s="310">
        <v>2020.75</v>
      </c>
      <c r="X182" s="303">
        <v>31.47085303079718</v>
      </c>
      <c r="Y182" s="303">
        <v>33.876455557583505</v>
      </c>
      <c r="Z182" s="303">
        <v>34.685032612427051</v>
      </c>
      <c r="AA182" s="309">
        <v>578.70000000000005</v>
      </c>
      <c r="AB182" s="310">
        <v>726.27300000000002</v>
      </c>
      <c r="AC182" s="310">
        <v>814.16700000000003</v>
      </c>
      <c r="AD182" s="309">
        <v>2844.366</v>
      </c>
      <c r="AE182" s="311">
        <v>9146.4268635600001</v>
      </c>
      <c r="AF182" s="312">
        <v>1.788043</v>
      </c>
      <c r="AG182" s="313">
        <v>3.5962251435338923</v>
      </c>
      <c r="AH182" s="314">
        <v>8.5517715858273124</v>
      </c>
      <c r="AI182" s="314">
        <v>8.5517715858273124</v>
      </c>
      <c r="AJ182" s="314">
        <v>7.6164215686274499</v>
      </c>
      <c r="AK182" s="314">
        <v>6.1349840519054721</v>
      </c>
      <c r="AL182" s="314">
        <v>4.9277901048817112</v>
      </c>
      <c r="AM182" s="314">
        <v>4.526253551186441</v>
      </c>
      <c r="AN182" s="315">
        <v>9.2807493256878839</v>
      </c>
      <c r="AO182" s="313">
        <v>10.42</v>
      </c>
      <c r="AP182" s="313">
        <v>11.478</v>
      </c>
      <c r="AQ182" s="122">
        <v>0</v>
      </c>
    </row>
    <row r="183" spans="1:43" s="120" customFormat="1" ht="9" customHeight="1">
      <c r="A183" s="2"/>
      <c r="B183" s="297" t="s">
        <v>365</v>
      </c>
      <c r="C183" s="298" t="s">
        <v>366</v>
      </c>
      <c r="D183" s="299" t="s">
        <v>367</v>
      </c>
      <c r="E183" s="300">
        <v>42.23</v>
      </c>
      <c r="F183" s="301">
        <v>47.651664733886719</v>
      </c>
      <c r="G183" s="302">
        <v>12.838419923956245</v>
      </c>
      <c r="H183" s="303" t="s">
        <v>429</v>
      </c>
      <c r="I183" s="304" t="s">
        <v>430</v>
      </c>
      <c r="J183" s="305">
        <v>-9.4629761059872308E-2</v>
      </c>
      <c r="K183" s="305">
        <v>-0.93830635702558673</v>
      </c>
      <c r="L183" s="306">
        <v>-15.350384862091083</v>
      </c>
      <c r="M183" s="306">
        <v>-0.99636619388114855</v>
      </c>
      <c r="N183" s="307">
        <v>54.33</v>
      </c>
      <c r="O183" s="307">
        <v>35.56</v>
      </c>
      <c r="P183" s="308">
        <v>66.56344</v>
      </c>
      <c r="Q183" s="309">
        <v>34456.628460199994</v>
      </c>
      <c r="R183" s="309">
        <v>8794.7919999999995</v>
      </c>
      <c r="S183" s="310">
        <v>9915.8179999999993</v>
      </c>
      <c r="T183" s="310">
        <v>9793.9089999999997</v>
      </c>
      <c r="U183" s="309">
        <v>4328.2539999999999</v>
      </c>
      <c r="V183" s="310">
        <v>5052.3640000000005</v>
      </c>
      <c r="W183" s="310">
        <v>5967.0910000000003</v>
      </c>
      <c r="X183" s="303">
        <v>49.213830184954915</v>
      </c>
      <c r="Y183" s="303">
        <v>50.952568915645699</v>
      </c>
      <c r="Z183" s="303">
        <v>60.926551390256954</v>
      </c>
      <c r="AA183" s="309">
        <v>2314.3609999999999</v>
      </c>
      <c r="AB183" s="310">
        <v>2625.364</v>
      </c>
      <c r="AC183" s="310">
        <v>3209</v>
      </c>
      <c r="AD183" s="309">
        <v>11027.103999999999</v>
      </c>
      <c r="AE183" s="311">
        <v>45483.732460199994</v>
      </c>
      <c r="AF183" s="312">
        <v>2.3593850000000001</v>
      </c>
      <c r="AG183" s="313">
        <v>5.5869890845784536</v>
      </c>
      <c r="AH183" s="314">
        <v>13.033950617283949</v>
      </c>
      <c r="AI183" s="314">
        <v>13.033950617283949</v>
      </c>
      <c r="AJ183" s="314">
        <v>10.819882141942095</v>
      </c>
      <c r="AK183" s="314">
        <v>10.508563605601703</v>
      </c>
      <c r="AL183" s="314">
        <v>9.0024654716485166</v>
      </c>
      <c r="AM183" s="314">
        <v>7.622429833934155</v>
      </c>
      <c r="AN183" s="315">
        <v>35.208027487383767</v>
      </c>
      <c r="AO183" s="313">
        <v>36.408000000000001</v>
      </c>
      <c r="AP183" s="313">
        <v>46.466000000000001</v>
      </c>
      <c r="AQ183" s="122">
        <v>1</v>
      </c>
    </row>
    <row r="184" spans="1:43" s="120" customFormat="1" ht="9" customHeight="1">
      <c r="A184" s="2"/>
      <c r="B184" s="297" t="s">
        <v>345</v>
      </c>
      <c r="C184" s="298" t="s">
        <v>346</v>
      </c>
      <c r="D184" s="299" t="s">
        <v>347</v>
      </c>
      <c r="E184" s="300">
        <v>33.81</v>
      </c>
      <c r="F184" s="301">
        <v>50.400001525878906</v>
      </c>
      <c r="G184" s="302">
        <v>49.068327494465855</v>
      </c>
      <c r="H184" s="303" t="s">
        <v>429</v>
      </c>
      <c r="I184" s="304" t="s">
        <v>430</v>
      </c>
      <c r="J184" s="305">
        <v>0.1777777777777878</v>
      </c>
      <c r="K184" s="305">
        <v>-5.795486207857337</v>
      </c>
      <c r="L184" s="306">
        <v>-7.5092326631103763</v>
      </c>
      <c r="M184" s="306">
        <v>-16.407061266874344</v>
      </c>
      <c r="N184" s="307">
        <v>43.48</v>
      </c>
      <c r="O184" s="307">
        <v>16.12</v>
      </c>
      <c r="P184" s="308">
        <v>101.96380000000001</v>
      </c>
      <c r="Q184" s="309">
        <v>51293.931411340003</v>
      </c>
      <c r="R184" s="309">
        <v>25772.305</v>
      </c>
      <c r="S184" s="310">
        <v>29742.600000000002</v>
      </c>
      <c r="T184" s="310">
        <v>30314.2</v>
      </c>
      <c r="U184" s="309">
        <v>17622.288</v>
      </c>
      <c r="V184" s="310">
        <v>13599.800000000001</v>
      </c>
      <c r="W184" s="310">
        <v>14047.800000000001</v>
      </c>
      <c r="X184" s="303">
        <v>68.376840953884411</v>
      </c>
      <c r="Y184" s="303">
        <v>45.724987055603748</v>
      </c>
      <c r="Z184" s="303">
        <v>46.340658833154102</v>
      </c>
      <c r="AA184" s="309">
        <v>13262.378000000001</v>
      </c>
      <c r="AB184" s="310">
        <v>7380</v>
      </c>
      <c r="AC184" s="310">
        <v>8258.7999999999993</v>
      </c>
      <c r="AD184" s="309">
        <v>34710.546000000002</v>
      </c>
      <c r="AE184" s="311">
        <v>86004.477411340005</v>
      </c>
      <c r="AF184" s="312">
        <v>1.7879229999999999</v>
      </c>
      <c r="AG184" s="313">
        <v>5.2881494706567658</v>
      </c>
      <c r="AH184" s="314">
        <v>7.0614035087719298</v>
      </c>
      <c r="AI184" s="314">
        <v>7.0614035087719298</v>
      </c>
      <c r="AJ184" s="314">
        <v>6.2820512820512828</v>
      </c>
      <c r="AK184" s="314">
        <v>4.8804376259961249</v>
      </c>
      <c r="AL184" s="314">
        <v>6.3239516324754774</v>
      </c>
      <c r="AM184" s="314">
        <v>6.1222737660943354</v>
      </c>
      <c r="AN184" s="315">
        <v>27.098627729629488</v>
      </c>
      <c r="AO184" s="313">
        <v>9.923</v>
      </c>
      <c r="AP184" s="313">
        <v>10.372999999999999</v>
      </c>
      <c r="AQ184" s="122">
        <v>0</v>
      </c>
    </row>
    <row r="185" spans="1:43" s="120" customFormat="1" ht="9" customHeight="1">
      <c r="A185" s="2"/>
      <c r="B185" s="297" t="s">
        <v>368</v>
      </c>
      <c r="C185" s="298" t="s">
        <v>369</v>
      </c>
      <c r="D185" s="299" t="s">
        <v>370</v>
      </c>
      <c r="E185" s="300">
        <v>18.239999999999998</v>
      </c>
      <c r="F185" s="301">
        <v>21.74888801574707</v>
      </c>
      <c r="G185" s="302">
        <v>19.237324647736131</v>
      </c>
      <c r="H185" s="303" t="s">
        <v>429</v>
      </c>
      <c r="I185" s="304" t="s">
        <v>430</v>
      </c>
      <c r="J185" s="305">
        <v>-0.10952902519169028</v>
      </c>
      <c r="K185" s="305">
        <v>-2.4077046548956815</v>
      </c>
      <c r="L185" s="306">
        <v>-14.968999114260416</v>
      </c>
      <c r="M185" s="306">
        <v>-2.3763648041104868</v>
      </c>
      <c r="N185" s="307">
        <v>23.32</v>
      </c>
      <c r="O185" s="307">
        <v>13.19</v>
      </c>
      <c r="P185" s="308">
        <v>64.232479999999995</v>
      </c>
      <c r="Q185" s="309">
        <v>11068.95118656</v>
      </c>
      <c r="R185" s="309">
        <v>13834.22</v>
      </c>
      <c r="S185" s="310">
        <v>13342.25</v>
      </c>
      <c r="T185" s="310">
        <v>14177.75</v>
      </c>
      <c r="U185" s="309">
        <v>2770.2</v>
      </c>
      <c r="V185" s="310">
        <v>2546.857</v>
      </c>
      <c r="W185" s="310">
        <v>3051.2860000000001</v>
      </c>
      <c r="X185" s="303">
        <v>20.024258686069761</v>
      </c>
      <c r="Y185" s="303">
        <v>19.088661957316045</v>
      </c>
      <c r="Z185" s="303">
        <v>21.521651884114192</v>
      </c>
      <c r="AA185" s="309">
        <v>1272.8330000000001</v>
      </c>
      <c r="AB185" s="310">
        <v>916.625</v>
      </c>
      <c r="AC185" s="310">
        <v>1189.125</v>
      </c>
      <c r="AD185" s="309">
        <v>5690.9650000000001</v>
      </c>
      <c r="AE185" s="311">
        <v>16759.91618656</v>
      </c>
      <c r="AF185" s="312">
        <v>0.58447009999999999</v>
      </c>
      <c r="AG185" s="313">
        <v>3.204331651591418</v>
      </c>
      <c r="AH185" s="314">
        <v>12.111553784860556</v>
      </c>
      <c r="AI185" s="314">
        <v>12.111553784860556</v>
      </c>
      <c r="AJ185" s="314">
        <v>9.68152866242038</v>
      </c>
      <c r="AK185" s="314">
        <v>6.0500744302072054</v>
      </c>
      <c r="AL185" s="314">
        <v>6.5806270970690539</v>
      </c>
      <c r="AM185" s="314">
        <v>5.4927385327235791</v>
      </c>
      <c r="AN185" s="315">
        <v>15.517108200343827</v>
      </c>
      <c r="AO185" s="313">
        <v>10.75</v>
      </c>
      <c r="AP185" s="313">
        <v>13.083</v>
      </c>
      <c r="AQ185" s="122">
        <v>1</v>
      </c>
    </row>
    <row r="186" spans="1:43" s="120" customFormat="1" ht="9" customHeight="1">
      <c r="A186" s="2"/>
      <c r="B186" s="297" t="s">
        <v>490</v>
      </c>
      <c r="C186" s="298" t="s">
        <v>491</v>
      </c>
      <c r="D186" s="299" t="s">
        <v>492</v>
      </c>
      <c r="E186" s="300">
        <v>42.75</v>
      </c>
      <c r="F186" s="301">
        <v>54.930000305175781</v>
      </c>
      <c r="G186" s="302">
        <v>28.491228784036913</v>
      </c>
      <c r="H186" s="303" t="s">
        <v>429</v>
      </c>
      <c r="I186" s="304" t="s">
        <v>430</v>
      </c>
      <c r="J186" s="305">
        <v>0.16401124648548482</v>
      </c>
      <c r="K186" s="305">
        <v>-1.6110471806674354</v>
      </c>
      <c r="L186" s="306">
        <v>-19.168809559824528</v>
      </c>
      <c r="M186" s="306">
        <v>-15.307962042118184</v>
      </c>
      <c r="N186" s="307">
        <v>60.44</v>
      </c>
      <c r="O186" s="307">
        <v>32.97</v>
      </c>
      <c r="P186" s="308">
        <v>82.204849999999993</v>
      </c>
      <c r="Q186" s="309">
        <v>17625.050594480002</v>
      </c>
      <c r="R186" s="309">
        <v>15787.581</v>
      </c>
      <c r="S186" s="310">
        <v>18154</v>
      </c>
      <c r="T186" s="310">
        <v>19291.600000000002</v>
      </c>
      <c r="U186" s="309">
        <v>3817.5909999999999</v>
      </c>
      <c r="V186" s="310">
        <v>3143.4</v>
      </c>
      <c r="W186" s="310">
        <v>3754.6</v>
      </c>
      <c r="X186" s="303">
        <v>24.180974906795409</v>
      </c>
      <c r="Y186" s="303">
        <v>17.315192244133527</v>
      </c>
      <c r="Z186" s="303">
        <v>19.462356673370788</v>
      </c>
      <c r="AA186" s="309">
        <v>1148.434</v>
      </c>
      <c r="AB186" s="310">
        <v>1253.6000000000001</v>
      </c>
      <c r="AC186" s="310">
        <v>1374.8</v>
      </c>
      <c r="AD186" s="309">
        <v>14133.964999999998</v>
      </c>
      <c r="AE186" s="311">
        <v>31759.015594479999</v>
      </c>
      <c r="AF186" s="312">
        <v>0.6</v>
      </c>
      <c r="AG186" s="313">
        <v>1.4035088277002525</v>
      </c>
      <c r="AH186" s="314">
        <v>14.321608040201006</v>
      </c>
      <c r="AI186" s="314">
        <v>14.321608040201006</v>
      </c>
      <c r="AJ186" s="314">
        <v>13.843911917098445</v>
      </c>
      <c r="AK186" s="314">
        <v>8.3191247031125126</v>
      </c>
      <c r="AL186" s="314">
        <v>10.103396193446585</v>
      </c>
      <c r="AM186" s="314">
        <v>8.4586948262078518</v>
      </c>
      <c r="AN186" s="315">
        <v>24.880513913878794</v>
      </c>
      <c r="AO186" s="313">
        <v>17.45</v>
      </c>
      <c r="AP186" s="313">
        <v>19.567</v>
      </c>
      <c r="AQ186" s="122">
        <v>0</v>
      </c>
    </row>
    <row r="187" spans="1:43" s="120" customFormat="1" ht="9" customHeight="1">
      <c r="A187" s="2"/>
      <c r="B187" s="297" t="s">
        <v>371</v>
      </c>
      <c r="C187" s="298" t="s">
        <v>372</v>
      </c>
      <c r="D187" s="299" t="s">
        <v>373</v>
      </c>
      <c r="E187" s="300">
        <v>22.59</v>
      </c>
      <c r="F187" s="301">
        <v>24.531999588012695</v>
      </c>
      <c r="G187" s="302">
        <v>8.596722390494449</v>
      </c>
      <c r="H187" s="303" t="s">
        <v>429</v>
      </c>
      <c r="I187" s="304" t="s">
        <v>430</v>
      </c>
      <c r="J187" s="305">
        <v>-1.1378555798687184</v>
      </c>
      <c r="K187" s="305">
        <v>-2.6293103448275845</v>
      </c>
      <c r="L187" s="306">
        <v>0.41785206258890817</v>
      </c>
      <c r="M187" s="306">
        <v>12.036899270941825</v>
      </c>
      <c r="N187" s="307">
        <v>26.92</v>
      </c>
      <c r="O187" s="307">
        <v>15.13</v>
      </c>
      <c r="P187" s="308">
        <v>157.24260000000001</v>
      </c>
      <c r="Q187" s="309">
        <v>22827.445410149998</v>
      </c>
      <c r="R187" s="309">
        <v>11252.627</v>
      </c>
      <c r="S187" s="310">
        <v>14473.9</v>
      </c>
      <c r="T187" s="310">
        <v>14961.556</v>
      </c>
      <c r="U187" s="309">
        <v>2477.7829999999999</v>
      </c>
      <c r="V187" s="310">
        <v>3141.2000000000003</v>
      </c>
      <c r="W187" s="310">
        <v>3823.6669999999999</v>
      </c>
      <c r="X187" s="303">
        <v>22.019595957459533</v>
      </c>
      <c r="Y187" s="303">
        <v>21.702512798900091</v>
      </c>
      <c r="Z187" s="303">
        <v>25.556613229265722</v>
      </c>
      <c r="AA187" s="309">
        <v>917.93499999999995</v>
      </c>
      <c r="AB187" s="310">
        <v>1339.4</v>
      </c>
      <c r="AC187" s="310">
        <v>1781.222</v>
      </c>
      <c r="AD187" s="309">
        <v>10979.501000000002</v>
      </c>
      <c r="AE187" s="311">
        <v>33806.946410149998</v>
      </c>
      <c r="AF187" s="312">
        <v>0.31996829999999998</v>
      </c>
      <c r="AG187" s="313">
        <v>1.4164157281042253</v>
      </c>
      <c r="AH187" s="314">
        <v>17.204874333587206</v>
      </c>
      <c r="AI187" s="314">
        <v>17.204874333587206</v>
      </c>
      <c r="AJ187" s="314">
        <v>13.241500586166472</v>
      </c>
      <c r="AK187" s="314">
        <v>13.644030332821719</v>
      </c>
      <c r="AL187" s="314">
        <v>10.762430411992231</v>
      </c>
      <c r="AM187" s="314">
        <v>8.8414985954974625</v>
      </c>
      <c r="AN187" s="315">
        <v>17.683002483091094</v>
      </c>
      <c r="AO187" s="313">
        <v>16.16</v>
      </c>
      <c r="AP187" s="313">
        <v>18.04</v>
      </c>
      <c r="AQ187" s="122">
        <v>1</v>
      </c>
    </row>
    <row r="188" spans="1:43" s="120" customFormat="1" ht="9" customHeight="1">
      <c r="A188" s="2"/>
      <c r="B188" s="297" t="s">
        <v>374</v>
      </c>
      <c r="C188" s="298" t="s">
        <v>375</v>
      </c>
      <c r="D188" s="299" t="s">
        <v>376</v>
      </c>
      <c r="E188" s="300">
        <v>14.72</v>
      </c>
      <c r="F188" s="301">
        <v>17.827777862548828</v>
      </c>
      <c r="G188" s="302">
        <v>21.112621348837134</v>
      </c>
      <c r="H188" s="303" t="s">
        <v>429</v>
      </c>
      <c r="I188" s="304" t="s">
        <v>430</v>
      </c>
      <c r="J188" s="305">
        <v>1.86851211072665</v>
      </c>
      <c r="K188" s="305">
        <v>-2.7098479841374812</v>
      </c>
      <c r="L188" s="306">
        <v>-38.047138047138048</v>
      </c>
      <c r="M188" s="306">
        <v>-21.702127659574465</v>
      </c>
      <c r="N188" s="307">
        <v>24.7</v>
      </c>
      <c r="O188" s="307">
        <v>6.86</v>
      </c>
      <c r="P188" s="308">
        <v>41.259889999999999</v>
      </c>
      <c r="Q188" s="309">
        <v>4473.9093632000004</v>
      </c>
      <c r="R188" s="309">
        <v>11970.547</v>
      </c>
      <c r="S188" s="310">
        <v>10839.111000000001</v>
      </c>
      <c r="T188" s="310">
        <v>11391.375</v>
      </c>
      <c r="U188" s="309">
        <v>1592.5119999999999</v>
      </c>
      <c r="V188" s="310">
        <v>1409.375</v>
      </c>
      <c r="W188" s="310">
        <v>1789.143</v>
      </c>
      <c r="X188" s="303">
        <v>13.303585876234395</v>
      </c>
      <c r="Y188" s="303">
        <v>13.002680754906928</v>
      </c>
      <c r="Z188" s="303">
        <v>15.706119761661782</v>
      </c>
      <c r="AA188" s="309">
        <v>165.78200000000001</v>
      </c>
      <c r="AB188" s="310">
        <v>321.714</v>
      </c>
      <c r="AC188" s="310">
        <v>511.714</v>
      </c>
      <c r="AD188" s="309">
        <v>7167.8680000000004</v>
      </c>
      <c r="AE188" s="311">
        <v>11641.777363200001</v>
      </c>
      <c r="AF188" s="312">
        <v>0</v>
      </c>
      <c r="AG188" s="313" t="s">
        <v>86</v>
      </c>
      <c r="AH188" s="314">
        <v>23.476874003189792</v>
      </c>
      <c r="AI188" s="314">
        <v>23.476874003189792</v>
      </c>
      <c r="AJ188" s="314">
        <v>9.7290152015862521</v>
      </c>
      <c r="AK188" s="314">
        <v>7.3103231644094366</v>
      </c>
      <c r="AL188" s="314">
        <v>8.2602411446208439</v>
      </c>
      <c r="AM188" s="314">
        <v>6.5069015518603042</v>
      </c>
      <c r="AN188" s="315">
        <v>4.8602419514209858</v>
      </c>
      <c r="AO188" s="313">
        <v>4.7300000000000004</v>
      </c>
      <c r="AP188" s="313">
        <v>6.63</v>
      </c>
      <c r="AQ188" s="122">
        <v>1</v>
      </c>
    </row>
    <row r="189" spans="1:43" s="120" customFormat="1" ht="9" customHeight="1">
      <c r="A189" s="2"/>
      <c r="B189" s="297" t="s">
        <v>499</v>
      </c>
      <c r="C189" s="298" t="s">
        <v>500</v>
      </c>
      <c r="D189" s="299" t="s">
        <v>501</v>
      </c>
      <c r="E189" s="300">
        <v>18.2</v>
      </c>
      <c r="F189" s="301">
        <v>22.299999237060547</v>
      </c>
      <c r="G189" s="302">
        <v>22.527468335497524</v>
      </c>
      <c r="H189" s="303" t="s">
        <v>507</v>
      </c>
      <c r="I189" s="304">
        <v>44034</v>
      </c>
      <c r="J189" s="305">
        <v>2.6508742244782724</v>
      </c>
      <c r="K189" s="305">
        <v>-2.3605150214592308</v>
      </c>
      <c r="L189" s="306">
        <v>-25.41900585993525</v>
      </c>
      <c r="M189" s="306">
        <v>-9.3941355105291997</v>
      </c>
      <c r="N189" s="307">
        <v>27.92</v>
      </c>
      <c r="O189" s="307">
        <v>14.21</v>
      </c>
      <c r="P189" s="308">
        <v>48.940719999999999</v>
      </c>
      <c r="Q189" s="309">
        <v>22091.109913600001</v>
      </c>
      <c r="R189" s="309">
        <v>25953.659</v>
      </c>
      <c r="S189" s="310">
        <v>25792</v>
      </c>
      <c r="T189" s="310">
        <v>27782</v>
      </c>
      <c r="U189" s="309">
        <v>4518.6849999999995</v>
      </c>
      <c r="V189" s="310">
        <v>5147</v>
      </c>
      <c r="W189" s="310">
        <v>6055.75</v>
      </c>
      <c r="X189" s="303">
        <v>17.410589389341979</v>
      </c>
      <c r="Y189" s="303">
        <v>19.955800248138956</v>
      </c>
      <c r="Z189" s="303">
        <v>21.797386797206826</v>
      </c>
      <c r="AA189" s="309">
        <v>1536.33</v>
      </c>
      <c r="AB189" s="310">
        <v>1819</v>
      </c>
      <c r="AC189" s="310">
        <v>2377.25</v>
      </c>
      <c r="AD189" s="309">
        <v>18549.036</v>
      </c>
      <c r="AE189" s="311">
        <v>40640.145913600005</v>
      </c>
      <c r="AF189" s="312">
        <v>0.40871489999999999</v>
      </c>
      <c r="AG189" s="313">
        <v>2.2456862114287999</v>
      </c>
      <c r="AH189" s="314">
        <v>12.380952380952381</v>
      </c>
      <c r="AI189" s="314">
        <v>12.380952380952381</v>
      </c>
      <c r="AJ189" s="314">
        <v>9.6449390567037625</v>
      </c>
      <c r="AK189" s="314">
        <v>8.9937992831100217</v>
      </c>
      <c r="AL189" s="314">
        <v>7.8958900162424719</v>
      </c>
      <c r="AM189" s="314">
        <v>6.7110012655079894</v>
      </c>
      <c r="AN189" s="315">
        <v>9.4158552139390466</v>
      </c>
      <c r="AO189" s="313">
        <v>9.58</v>
      </c>
      <c r="AP189" s="313">
        <v>11.15</v>
      </c>
      <c r="AQ189" s="122">
        <v>1</v>
      </c>
    </row>
    <row r="190" spans="1:43" s="120" customFormat="1" ht="9" customHeight="1">
      <c r="A190" s="2"/>
      <c r="B190" s="297" t="s">
        <v>502</v>
      </c>
      <c r="C190" s="298" t="s">
        <v>503</v>
      </c>
      <c r="D190" s="299" t="s">
        <v>504</v>
      </c>
      <c r="E190" s="300">
        <v>27.09</v>
      </c>
      <c r="F190" s="301">
        <v>37</v>
      </c>
      <c r="G190" s="302">
        <v>36.581764488741243</v>
      </c>
      <c r="H190" s="303" t="s">
        <v>428</v>
      </c>
      <c r="I190" s="304" t="e">
        <v>#N/A</v>
      </c>
      <c r="J190" s="305">
        <v>1.2331838565022402</v>
      </c>
      <c r="K190" s="305">
        <v>1.2710280373831706</v>
      </c>
      <c r="L190" s="306">
        <v>-17.282442748091608</v>
      </c>
      <c r="M190" s="306">
        <v>-1.5338761267810419</v>
      </c>
      <c r="N190" s="307">
        <v>37.24</v>
      </c>
      <c r="O190" s="307">
        <v>19.503</v>
      </c>
      <c r="P190" s="308">
        <v>73.883480000000006</v>
      </c>
      <c r="Q190" s="309">
        <v>8170.5845155200004</v>
      </c>
      <c r="R190" s="309">
        <v>4162.2049999999999</v>
      </c>
      <c r="S190" s="310">
        <v>4974</v>
      </c>
      <c r="T190" s="310">
        <v>5452.875</v>
      </c>
      <c r="U190" s="309">
        <v>1645.857</v>
      </c>
      <c r="V190" s="310">
        <v>2080.4290000000001</v>
      </c>
      <c r="W190" s="310">
        <v>2493.25</v>
      </c>
      <c r="X190" s="303">
        <v>39.54291054861546</v>
      </c>
      <c r="Y190" s="303">
        <v>41.826075593084042</v>
      </c>
      <c r="Z190" s="303">
        <v>45.723586181601448</v>
      </c>
      <c r="AA190" s="309">
        <v>892.48699999999997</v>
      </c>
      <c r="AB190" s="310">
        <v>1100.5709999999999</v>
      </c>
      <c r="AC190" s="310">
        <v>1340.875</v>
      </c>
      <c r="AD190" s="309">
        <v>2806.3720000000003</v>
      </c>
      <c r="AE190" s="311">
        <v>10976.95651552</v>
      </c>
      <c r="AF190" s="312">
        <v>1.0282180000000001</v>
      </c>
      <c r="AG190" s="313">
        <v>3.7955639326251185</v>
      </c>
      <c r="AH190" s="314">
        <v>7.1233236918222458</v>
      </c>
      <c r="AI190" s="314">
        <v>7.1233236918222458</v>
      </c>
      <c r="AJ190" s="314">
        <v>6.0428284630827571</v>
      </c>
      <c r="AK190" s="314">
        <v>6.6694472943396663</v>
      </c>
      <c r="AL190" s="314">
        <v>5.2762947043710691</v>
      </c>
      <c r="AM190" s="314">
        <v>4.4026698147077106</v>
      </c>
      <c r="AN190" s="315">
        <v>16.421342936093062</v>
      </c>
      <c r="AO190" s="313">
        <v>17.565000000000001</v>
      </c>
      <c r="AP190" s="313">
        <v>19.148</v>
      </c>
      <c r="AQ190" s="122">
        <v>1</v>
      </c>
    </row>
    <row r="191" spans="1:43" s="120" customFormat="1" ht="9" customHeight="1">
      <c r="A191" s="2"/>
      <c r="B191" s="297" t="s">
        <v>351</v>
      </c>
      <c r="C191" s="298" t="s">
        <v>352</v>
      </c>
      <c r="D191" s="299" t="s">
        <v>353</v>
      </c>
      <c r="E191" s="300">
        <v>48.3</v>
      </c>
      <c r="F191" s="301">
        <v>64.599998474121094</v>
      </c>
      <c r="G191" s="302">
        <v>33.747408849112006</v>
      </c>
      <c r="H191" s="303" t="s">
        <v>431</v>
      </c>
      <c r="I191" s="304">
        <v>44032</v>
      </c>
      <c r="J191" s="305">
        <v>2.4173027989821794</v>
      </c>
      <c r="K191" s="305">
        <v>1.1518324607329822</v>
      </c>
      <c r="L191" s="306">
        <v>-17.547243892862639</v>
      </c>
      <c r="M191" s="306">
        <v>1.8836880629442998</v>
      </c>
      <c r="N191" s="307">
        <v>66.77</v>
      </c>
      <c r="O191" s="307">
        <v>28.37</v>
      </c>
      <c r="P191" s="308">
        <v>193.83029999999999</v>
      </c>
      <c r="Q191" s="309">
        <v>33013.526672699998</v>
      </c>
      <c r="R191" s="309">
        <v>16085.093999999999</v>
      </c>
      <c r="S191" s="310">
        <v>18591</v>
      </c>
      <c r="T191" s="310">
        <v>20642</v>
      </c>
      <c r="U191" s="309">
        <v>6562.6860000000006</v>
      </c>
      <c r="V191" s="310">
        <v>6340.75</v>
      </c>
      <c r="W191" s="310">
        <v>7498.0770000000002</v>
      </c>
      <c r="X191" s="303">
        <v>40.799798869686441</v>
      </c>
      <c r="Y191" s="303">
        <v>34.106556936151897</v>
      </c>
      <c r="Z191" s="303">
        <v>36.324372638310244</v>
      </c>
      <c r="AA191" s="309">
        <v>2835.0680000000002</v>
      </c>
      <c r="AB191" s="310">
        <v>1360.1669999999999</v>
      </c>
      <c r="AC191" s="310">
        <v>3394.7690000000002</v>
      </c>
      <c r="AD191" s="309">
        <v>10991.499</v>
      </c>
      <c r="AE191" s="311">
        <v>44005.025672699994</v>
      </c>
      <c r="AF191" s="312">
        <v>1.3767</v>
      </c>
      <c r="AG191" s="313">
        <v>2.8503106494374406</v>
      </c>
      <c r="AH191" s="314">
        <v>21.110139860139856</v>
      </c>
      <c r="AI191" s="314">
        <v>21.110139860139856</v>
      </c>
      <c r="AJ191" s="314">
        <v>9.7773279352226705</v>
      </c>
      <c r="AK191" s="314">
        <v>6.70533767312652</v>
      </c>
      <c r="AL191" s="314">
        <v>6.9400348023025655</v>
      </c>
      <c r="AM191" s="314">
        <v>5.8688415273276062</v>
      </c>
      <c r="AN191" s="315">
        <v>15.29794208994918</v>
      </c>
      <c r="AO191" s="313">
        <v>6.0040000000000004</v>
      </c>
      <c r="AP191" s="313">
        <v>14.122</v>
      </c>
      <c r="AQ191" s="122">
        <v>0</v>
      </c>
    </row>
    <row r="192" spans="1:43" s="120" customFormat="1" ht="9" customHeight="1">
      <c r="A192" s="2"/>
      <c r="B192" s="297" t="s">
        <v>377</v>
      </c>
      <c r="C192" s="298" t="s">
        <v>378</v>
      </c>
      <c r="D192" s="299" t="s">
        <v>379</v>
      </c>
      <c r="E192" s="300">
        <v>28.33</v>
      </c>
      <c r="F192" s="301">
        <v>33.150001525878906</v>
      </c>
      <c r="G192" s="302">
        <v>17.013771711538684</v>
      </c>
      <c r="H192" s="303" t="s">
        <v>428</v>
      </c>
      <c r="I192" s="304">
        <v>44057</v>
      </c>
      <c r="J192" s="305">
        <v>0</v>
      </c>
      <c r="K192" s="305">
        <v>0.42538107054235219</v>
      </c>
      <c r="L192" s="306">
        <v>-3.5114607813085508</v>
      </c>
      <c r="M192" s="306">
        <v>7.132052639540154</v>
      </c>
      <c r="N192" s="307">
        <v>32.35</v>
      </c>
      <c r="O192" s="307">
        <v>24</v>
      </c>
      <c r="P192" s="308">
        <v>74.432820000000007</v>
      </c>
      <c r="Q192" s="309">
        <v>9759.6540919700001</v>
      </c>
      <c r="R192" s="309">
        <v>1635.2370000000001</v>
      </c>
      <c r="S192" s="310">
        <v>3096</v>
      </c>
      <c r="T192" s="310">
        <v>3208</v>
      </c>
      <c r="U192" s="309">
        <v>1134.999</v>
      </c>
      <c r="V192" s="310">
        <v>1296.2</v>
      </c>
      <c r="W192" s="310">
        <v>1250.4000000000001</v>
      </c>
      <c r="X192" s="303">
        <v>69.40883798495264</v>
      </c>
      <c r="Y192" s="303">
        <v>41.866925064599485</v>
      </c>
      <c r="Z192" s="303">
        <v>38.977556109725683</v>
      </c>
      <c r="AA192" s="309">
        <v>1071.3050000000001</v>
      </c>
      <c r="AB192" s="310">
        <v>982</v>
      </c>
      <c r="AC192" s="310">
        <v>881.6</v>
      </c>
      <c r="AD192" s="309">
        <v>2918.828</v>
      </c>
      <c r="AE192" s="311">
        <v>12678.48209197</v>
      </c>
      <c r="AF192" s="312">
        <v>2.5096630000000002</v>
      </c>
      <c r="AG192" s="313">
        <v>8.8586750023784973</v>
      </c>
      <c r="AH192" s="314">
        <v>9.4654193117273628</v>
      </c>
      <c r="AI192" s="314">
        <v>9.4654193117273628</v>
      </c>
      <c r="AJ192" s="314">
        <v>10.392516507703595</v>
      </c>
      <c r="AK192" s="314">
        <v>11.170478645329203</v>
      </c>
      <c r="AL192" s="314">
        <v>9.7812699367150131</v>
      </c>
      <c r="AM192" s="314">
        <v>10.139541020449455</v>
      </c>
      <c r="AN192" s="315">
        <v>24.021358551082848</v>
      </c>
      <c r="AO192" s="313">
        <v>26.3</v>
      </c>
      <c r="AP192" s="313">
        <v>22.5</v>
      </c>
      <c r="AQ192" s="122">
        <v>1</v>
      </c>
    </row>
    <row r="193" spans="1:47" s="120" customFormat="1" ht="9" customHeight="1">
      <c r="A193" s="2"/>
      <c r="B193" s="297" t="s">
        <v>404</v>
      </c>
      <c r="C193" s="298" t="s">
        <v>405</v>
      </c>
      <c r="D193" s="299" t="s">
        <v>406</v>
      </c>
      <c r="E193" s="300">
        <v>14.64</v>
      </c>
      <c r="F193" s="301">
        <v>13.149999618530273</v>
      </c>
      <c r="G193" s="302">
        <v>-10.177598234082829</v>
      </c>
      <c r="H193" s="303" t="s">
        <v>431</v>
      </c>
      <c r="I193" s="304">
        <v>44049</v>
      </c>
      <c r="J193" s="305">
        <v>-0.67842605156037683</v>
      </c>
      <c r="K193" s="305">
        <v>-2.399999999999991</v>
      </c>
      <c r="L193" s="306">
        <v>-3.8676209862761768</v>
      </c>
      <c r="M193" s="306">
        <v>31.725751304660776</v>
      </c>
      <c r="N193" s="307">
        <v>19.52</v>
      </c>
      <c r="O193" s="307">
        <v>11.31</v>
      </c>
      <c r="P193" s="308">
        <v>21.287099999999999</v>
      </c>
      <c r="Q193" s="309">
        <v>5842.9194967200001</v>
      </c>
      <c r="R193" s="309">
        <v>1923.5329999999999</v>
      </c>
      <c r="S193" s="310">
        <v>2003</v>
      </c>
      <c r="T193" s="310">
        <v>1934</v>
      </c>
      <c r="U193" s="309">
        <v>1011.184</v>
      </c>
      <c r="V193" s="310">
        <v>1167.875</v>
      </c>
      <c r="W193" s="310">
        <v>1360.5</v>
      </c>
      <c r="X193" s="303">
        <v>52.569100712075127</v>
      </c>
      <c r="Y193" s="303">
        <v>58.30629056415377</v>
      </c>
      <c r="Z193" s="303">
        <v>70.346432264736308</v>
      </c>
      <c r="AA193" s="309">
        <v>287.96300000000002</v>
      </c>
      <c r="AB193" s="310">
        <v>379</v>
      </c>
      <c r="AC193" s="310">
        <v>501.875</v>
      </c>
      <c r="AD193" s="309">
        <v>2954.9179999999997</v>
      </c>
      <c r="AE193" s="311">
        <v>8797.8374967199998</v>
      </c>
      <c r="AF193" s="312">
        <v>1.1787179999999999</v>
      </c>
      <c r="AG193" s="313">
        <v>8.0513506313490737</v>
      </c>
      <c r="AH193" s="314">
        <v>14.878048780487806</v>
      </c>
      <c r="AI193" s="314">
        <v>14.878048780487806</v>
      </c>
      <c r="AJ193" s="314">
        <v>11.06575963718821</v>
      </c>
      <c r="AK193" s="314">
        <v>8.7005307606924163</v>
      </c>
      <c r="AL193" s="314">
        <v>7.5332013243883118</v>
      </c>
      <c r="AM193" s="314">
        <v>6.4666207252627705</v>
      </c>
      <c r="AN193" s="315">
        <v>18.691832403346449</v>
      </c>
      <c r="AO193" s="313">
        <v>25.535</v>
      </c>
      <c r="AP193" s="313">
        <v>36.533000000000001</v>
      </c>
      <c r="AQ193" s="122">
        <v>1</v>
      </c>
    </row>
    <row r="194" spans="1:47" s="120" customFormat="1" ht="9" customHeight="1">
      <c r="A194" s="2"/>
      <c r="B194" s="297" t="s">
        <v>380</v>
      </c>
      <c r="C194" s="298" t="s">
        <v>381</v>
      </c>
      <c r="D194" s="299" t="s">
        <v>382</v>
      </c>
      <c r="E194" s="300">
        <v>21.8</v>
      </c>
      <c r="F194" s="301">
        <v>22.25</v>
      </c>
      <c r="G194" s="302">
        <v>2.0642201834862428</v>
      </c>
      <c r="H194" s="303" t="s">
        <v>431</v>
      </c>
      <c r="I194" s="304">
        <v>44043</v>
      </c>
      <c r="J194" s="305">
        <v>0.78594544613963535</v>
      </c>
      <c r="K194" s="305">
        <v>1.7265515632291173</v>
      </c>
      <c r="L194" s="306">
        <v>-1.6511774790219258</v>
      </c>
      <c r="M194" s="306">
        <v>-7.1945508727117797</v>
      </c>
      <c r="N194" s="307">
        <v>25.07</v>
      </c>
      <c r="O194" s="307">
        <v>16.96</v>
      </c>
      <c r="P194" s="308">
        <v>35.850589999999997</v>
      </c>
      <c r="Q194" s="309">
        <v>15526.95519852</v>
      </c>
      <c r="R194" s="309">
        <v>3184.654</v>
      </c>
      <c r="S194" s="310">
        <v>2918</v>
      </c>
      <c r="T194" s="310">
        <v>2969</v>
      </c>
      <c r="U194" s="309">
        <v>2269.741</v>
      </c>
      <c r="V194" s="310">
        <v>2613</v>
      </c>
      <c r="W194" s="310">
        <v>2416.375</v>
      </c>
      <c r="X194" s="303">
        <v>71.27119618018159</v>
      </c>
      <c r="Y194" s="303">
        <v>89.547635366689519</v>
      </c>
      <c r="Z194" s="303">
        <v>81.386830582687779</v>
      </c>
      <c r="AA194" s="309">
        <v>1881.6679999999999</v>
      </c>
      <c r="AB194" s="310">
        <v>1522.25</v>
      </c>
      <c r="AC194" s="310">
        <v>1395</v>
      </c>
      <c r="AD194" s="309">
        <v>582.65400000000045</v>
      </c>
      <c r="AE194" s="311">
        <v>16109.60919852</v>
      </c>
      <c r="AF194" s="312">
        <v>1.328276</v>
      </c>
      <c r="AG194" s="313">
        <v>6.0930093494030313</v>
      </c>
      <c r="AH194" s="314">
        <v>9.5614035087719298</v>
      </c>
      <c r="AI194" s="314">
        <v>9.5614035087719298</v>
      </c>
      <c r="AJ194" s="314">
        <v>12.233445566778901</v>
      </c>
      <c r="AK194" s="314">
        <v>7.0975539493360698</v>
      </c>
      <c r="AL194" s="314">
        <v>6.1651776496440869</v>
      </c>
      <c r="AM194" s="314">
        <v>6.6668498053985825</v>
      </c>
      <c r="AN194" s="315">
        <v>17.064680176061266</v>
      </c>
      <c r="AO194" s="313">
        <v>15.222</v>
      </c>
      <c r="AP194" s="313">
        <v>10.81</v>
      </c>
      <c r="AQ194" s="122">
        <v>0</v>
      </c>
    </row>
    <row r="195" spans="1:47" s="120" customFormat="1" ht="9" customHeight="1">
      <c r="A195" s="2"/>
      <c r="B195" s="125"/>
      <c r="C195" s="126"/>
      <c r="D195" s="126"/>
      <c r="E195" s="152"/>
      <c r="F195" s="189"/>
      <c r="G195" s="141"/>
      <c r="H195" s="190"/>
      <c r="I195" s="127"/>
      <c r="J195" s="142"/>
      <c r="K195" s="142"/>
      <c r="L195" s="191"/>
      <c r="M195" s="191"/>
      <c r="N195" s="136"/>
      <c r="O195" s="136"/>
      <c r="P195" s="192"/>
      <c r="Q195" s="192"/>
      <c r="R195" s="193"/>
      <c r="S195" s="193"/>
      <c r="T195" s="193"/>
      <c r="U195" s="193"/>
      <c r="V195" s="193"/>
      <c r="W195" s="193"/>
      <c r="X195" s="153"/>
      <c r="Y195" s="153"/>
      <c r="Z195" s="153"/>
      <c r="AA195" s="193"/>
      <c r="AB195" s="193"/>
      <c r="AC195" s="193"/>
      <c r="AD195" s="194"/>
      <c r="AE195" s="194"/>
      <c r="AF195" s="194"/>
      <c r="AG195" s="195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21">
        <v>0</v>
      </c>
      <c r="AR195" s="188"/>
      <c r="AS195" s="188"/>
      <c r="AT195" s="188"/>
      <c r="AU195" s="188"/>
    </row>
    <row r="196" spans="1:47" s="120" customFormat="1" ht="3" customHeight="1">
      <c r="A196" s="2"/>
      <c r="B196" s="76"/>
      <c r="C196" s="76"/>
      <c r="D196" s="76"/>
      <c r="E196" s="95"/>
      <c r="F196" s="95"/>
      <c r="G196" s="143"/>
      <c r="H196" s="95"/>
      <c r="I196" s="128"/>
      <c r="J196" s="134"/>
      <c r="K196" s="134"/>
      <c r="L196" s="134"/>
      <c r="M196" s="134"/>
      <c r="N196" s="95"/>
      <c r="O196" s="95"/>
      <c r="P196" s="135"/>
      <c r="Q196" s="135"/>
      <c r="R196" s="134"/>
      <c r="S196" s="134"/>
      <c r="T196" s="134"/>
      <c r="U196" s="134"/>
      <c r="V196" s="134"/>
      <c r="W196" s="134"/>
      <c r="X196" s="134"/>
      <c r="Y196" s="12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20" t="s">
        <v>85</v>
      </c>
      <c r="AU196" s="188"/>
    </row>
    <row r="197" spans="1:47" s="120" customFormat="1" ht="9.9499999999999993" customHeight="1">
      <c r="A197" s="2"/>
      <c r="B197" s="174"/>
      <c r="C197" s="76"/>
      <c r="D197" s="76"/>
      <c r="E197" s="77"/>
      <c r="F197" s="159" t="s">
        <v>87</v>
      </c>
      <c r="G197" s="144"/>
      <c r="H197" s="77"/>
      <c r="I197" s="110"/>
      <c r="J197" s="108"/>
      <c r="K197" s="165"/>
      <c r="L197" s="166"/>
      <c r="M197" s="108"/>
      <c r="N197" s="77"/>
      <c r="O197" s="77"/>
      <c r="P197" s="77"/>
      <c r="Q197" s="176"/>
      <c r="R197" s="177"/>
      <c r="S197" s="178"/>
      <c r="T197" s="179"/>
      <c r="U197" s="179"/>
      <c r="V197" s="179"/>
      <c r="W197" s="179"/>
      <c r="X197" s="180"/>
      <c r="Y197" s="181"/>
      <c r="Z197" s="77"/>
      <c r="AA197" s="177"/>
      <c r="AB197" s="160"/>
      <c r="AC197" s="171"/>
      <c r="AD197" s="77"/>
      <c r="AE197" s="182"/>
      <c r="AF197" s="182"/>
      <c r="AG197" s="183"/>
      <c r="AH197" s="182"/>
      <c r="AJ197" s="182"/>
      <c r="AK197" s="182"/>
      <c r="AL197" s="181"/>
      <c r="AM197" s="182"/>
      <c r="AN197" s="182"/>
      <c r="AO197" s="182"/>
      <c r="AR197" s="188"/>
      <c r="AS197" s="188"/>
      <c r="AT197" s="188"/>
      <c r="AU197" s="188"/>
    </row>
    <row r="198" spans="1:47" s="120" customFormat="1" ht="9" customHeight="1">
      <c r="A198" s="2"/>
      <c r="B198" s="77"/>
      <c r="C198" s="77"/>
      <c r="D198" s="77"/>
      <c r="E198" s="158"/>
      <c r="F198" s="159" t="s">
        <v>91</v>
      </c>
      <c r="G198" s="145"/>
      <c r="H198" s="160"/>
      <c r="I198" s="130"/>
      <c r="J198" s="108"/>
      <c r="K198" s="161"/>
      <c r="L198" s="162"/>
      <c r="M198" s="162"/>
      <c r="N198" s="167"/>
      <c r="O198" s="168"/>
      <c r="P198" s="169"/>
      <c r="Q198" s="184"/>
      <c r="R198" s="169"/>
      <c r="S198" s="160"/>
      <c r="T198" s="160"/>
      <c r="U198" s="160"/>
      <c r="V198" s="170"/>
      <c r="W198" s="170"/>
      <c r="X198" s="170"/>
      <c r="Y198" s="170"/>
      <c r="Z198" s="171"/>
      <c r="AA198" s="157"/>
      <c r="AB198" s="157"/>
      <c r="AC198" s="185"/>
      <c r="AD198" s="172"/>
      <c r="AE198" s="172"/>
      <c r="AF198" s="172"/>
      <c r="AG198" s="173"/>
      <c r="AH198" s="186"/>
      <c r="AI198" s="163"/>
      <c r="AJ198" s="175"/>
      <c r="AK198" s="175"/>
      <c r="AL198" s="175"/>
      <c r="AN198" s="174"/>
      <c r="AO198" s="174"/>
    </row>
    <row r="199" spans="1:47" s="120" customFormat="1" ht="9" customHeight="1">
      <c r="A199" s="2"/>
      <c r="B199" s="77"/>
      <c r="C199" s="77"/>
      <c r="D199" s="77"/>
      <c r="E199" s="131"/>
      <c r="F199" s="129" t="s">
        <v>92</v>
      </c>
      <c r="G199" s="146"/>
      <c r="H199" s="131"/>
      <c r="I199" s="132"/>
      <c r="J199" s="147"/>
      <c r="K199" s="147"/>
      <c r="L199" s="147"/>
      <c r="M199" s="147"/>
      <c r="N199" s="131"/>
      <c r="O199" s="77"/>
      <c r="P199" s="164"/>
      <c r="Q199" s="154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40"/>
      <c r="AH199" s="107"/>
      <c r="AI199" s="107"/>
      <c r="AJ199" s="108"/>
      <c r="AK199" s="108"/>
      <c r="AL199" s="108"/>
      <c r="AM199" s="108"/>
      <c r="AN199" s="108"/>
      <c r="AO199" s="108"/>
      <c r="AP199" s="77"/>
    </row>
    <row r="200" spans="1:47" s="120" customFormat="1" ht="9" customHeight="1">
      <c r="A200" s="2"/>
      <c r="B200" s="77"/>
      <c r="C200" s="77"/>
      <c r="D200" s="77"/>
      <c r="E200" s="105"/>
      <c r="F200" s="129" t="s">
        <v>93</v>
      </c>
      <c r="G200" s="144"/>
      <c r="H200" s="106"/>
      <c r="I200" s="111"/>
      <c r="J200" s="106"/>
      <c r="K200" s="106"/>
      <c r="L200" s="106"/>
      <c r="M200" s="106"/>
      <c r="N200" s="106"/>
      <c r="O200" s="106"/>
      <c r="P200" s="137"/>
      <c r="Q200" s="155"/>
      <c r="R200" s="187"/>
      <c r="S200" s="77"/>
      <c r="T200" s="77"/>
      <c r="U200" s="77"/>
      <c r="V200" s="77"/>
      <c r="W200" s="77"/>
      <c r="X200" s="77"/>
      <c r="Y200" s="77"/>
      <c r="Z200" s="108"/>
      <c r="AA200" s="108"/>
      <c r="AB200" s="77"/>
      <c r="AC200" s="77"/>
      <c r="AD200" s="77"/>
      <c r="AE200" s="77"/>
      <c r="AF200" s="77"/>
      <c r="AG200" s="140"/>
      <c r="AH200" s="107"/>
      <c r="AI200" s="115"/>
      <c r="AJ200" s="77"/>
      <c r="AK200" s="77"/>
      <c r="AL200" s="77"/>
      <c r="AM200" s="77"/>
      <c r="AN200" s="77"/>
      <c r="AO200" s="77"/>
      <c r="AP200" s="77"/>
    </row>
    <row r="201" spans="1:47" s="120" customFormat="1" ht="9" customHeight="1">
      <c r="A201" s="2"/>
      <c r="B201" s="77"/>
      <c r="C201" s="77"/>
      <c r="D201" s="77"/>
      <c r="E201" s="105"/>
      <c r="F201" s="129"/>
      <c r="G201" s="148"/>
      <c r="H201" s="76"/>
      <c r="I201" s="112"/>
      <c r="J201" s="76"/>
      <c r="K201" s="76"/>
      <c r="L201" s="76"/>
      <c r="M201" s="76"/>
      <c r="N201" s="76"/>
      <c r="O201" s="76"/>
      <c r="P201" s="137"/>
      <c r="Q201" s="156"/>
      <c r="R201" s="138"/>
      <c r="S201" s="77"/>
      <c r="T201" s="77"/>
      <c r="U201" s="77"/>
      <c r="V201" s="77"/>
      <c r="W201" s="77"/>
      <c r="X201" s="77"/>
      <c r="Y201" s="77"/>
      <c r="Z201" s="108"/>
      <c r="AA201" s="108"/>
      <c r="AB201" s="77"/>
      <c r="AC201" s="77"/>
      <c r="AD201" s="77"/>
      <c r="AE201" s="77"/>
      <c r="AF201" s="77"/>
      <c r="AG201" s="108"/>
      <c r="AH201" s="107"/>
      <c r="AI201" s="115"/>
      <c r="AJ201" s="77"/>
      <c r="AK201" s="77"/>
      <c r="AL201" s="77"/>
      <c r="AM201" s="77"/>
      <c r="AN201" s="77"/>
      <c r="AO201" s="77"/>
      <c r="AP201" s="77"/>
    </row>
    <row r="202" spans="1:47" s="120" customFormat="1" ht="9" customHeight="1">
      <c r="A202" s="2"/>
      <c r="B202" s="77"/>
      <c r="C202" s="77"/>
      <c r="D202" s="77"/>
      <c r="E202" s="77"/>
      <c r="F202" s="77"/>
      <c r="G202" s="144"/>
      <c r="H202" s="76"/>
      <c r="I202" s="112"/>
      <c r="J202" s="76"/>
      <c r="K202" s="76"/>
      <c r="L202" s="76"/>
      <c r="M202" s="76"/>
      <c r="N202" s="76"/>
      <c r="O202" s="76"/>
      <c r="P202" s="137"/>
      <c r="Q202" s="156"/>
      <c r="R202" s="138"/>
      <c r="S202" s="77"/>
      <c r="T202" s="77"/>
      <c r="U202" s="77"/>
      <c r="V202" s="77"/>
      <c r="W202" s="77"/>
      <c r="X202" s="77"/>
      <c r="Y202" s="77"/>
      <c r="Z202" s="108"/>
      <c r="AA202" s="108"/>
      <c r="AB202" s="77"/>
      <c r="AC202" s="77"/>
      <c r="AD202" s="77"/>
      <c r="AE202" s="77"/>
      <c r="AF202" s="77"/>
      <c r="AG202" s="108"/>
      <c r="AH202" s="107"/>
      <c r="AI202" s="115"/>
      <c r="AJ202" s="77"/>
      <c r="AK202" s="77"/>
      <c r="AL202" s="77"/>
      <c r="AM202" s="77"/>
      <c r="AN202" s="77"/>
      <c r="AO202" s="77"/>
      <c r="AP202" s="77"/>
    </row>
    <row r="203" spans="1:47" s="120" customFormat="1">
      <c r="A203" s="2"/>
      <c r="B203" s="83"/>
      <c r="C203" s="68"/>
      <c r="D203" s="68"/>
      <c r="E203" s="105"/>
      <c r="F203" s="76"/>
      <c r="G203" s="148"/>
      <c r="H203" s="106"/>
      <c r="I203" s="111"/>
      <c r="J203" s="106"/>
      <c r="K203" s="106"/>
      <c r="L203" s="106"/>
      <c r="M203" s="106"/>
      <c r="N203" s="106"/>
      <c r="O203" s="106"/>
      <c r="P203" s="137"/>
      <c r="Q203" s="156"/>
      <c r="R203" s="138"/>
      <c r="S203" s="77"/>
      <c r="T203" s="77"/>
      <c r="U203" s="77"/>
      <c r="V203" s="77"/>
      <c r="W203" s="77"/>
      <c r="X203" s="77"/>
      <c r="Y203" s="77"/>
      <c r="Z203" s="108"/>
      <c r="AA203" s="108"/>
      <c r="AB203" s="77"/>
      <c r="AC203" s="77"/>
      <c r="AD203" s="77"/>
      <c r="AE203" s="77"/>
      <c r="AF203" s="77"/>
      <c r="AG203" s="108"/>
      <c r="AH203" s="107"/>
      <c r="AI203" s="115"/>
      <c r="AJ203" s="77"/>
      <c r="AK203" s="77"/>
      <c r="AL203" s="77"/>
      <c r="AM203" s="77"/>
      <c r="AN203" s="77"/>
      <c r="AO203" s="77"/>
      <c r="AP203" s="139"/>
    </row>
    <row r="204" spans="1:47" s="120" customFormat="1">
      <c r="A204" s="2"/>
      <c r="B204" s="133"/>
      <c r="C204" s="68"/>
      <c r="D204" s="68"/>
      <c r="E204" s="105"/>
      <c r="F204" s="77"/>
      <c r="G204" s="144"/>
      <c r="H204" s="106"/>
      <c r="I204" s="111"/>
      <c r="J204" s="106"/>
      <c r="K204" s="106"/>
      <c r="L204" s="106"/>
      <c r="M204" s="106"/>
      <c r="N204" s="106"/>
      <c r="O204" s="106"/>
      <c r="P204" s="137"/>
      <c r="Q204" s="156"/>
      <c r="R204" s="138"/>
      <c r="S204" s="77"/>
      <c r="T204" s="77"/>
      <c r="U204" s="77"/>
      <c r="V204" s="77"/>
      <c r="W204" s="77"/>
      <c r="X204" s="77"/>
      <c r="Y204" s="77"/>
      <c r="Z204" s="108"/>
      <c r="AA204" s="108"/>
      <c r="AB204" s="77"/>
      <c r="AC204" s="77"/>
      <c r="AD204" s="77"/>
      <c r="AE204" s="77"/>
      <c r="AF204" s="77"/>
      <c r="AG204" s="108"/>
      <c r="AH204" s="107"/>
      <c r="AI204" s="115"/>
      <c r="AJ204" s="77"/>
      <c r="AK204" s="77"/>
      <c r="AL204" s="77"/>
      <c r="AM204" s="77"/>
      <c r="AN204" s="77"/>
      <c r="AO204" s="77"/>
      <c r="AP204" s="139"/>
    </row>
    <row r="205" spans="1:47" s="120" customFormat="1">
      <c r="A205" s="2"/>
      <c r="B205" s="83"/>
      <c r="C205" s="68"/>
      <c r="D205" s="68"/>
      <c r="E205" s="68"/>
      <c r="F205" s="77"/>
      <c r="G205" s="109"/>
      <c r="H205" s="68"/>
      <c r="I205" s="113"/>
      <c r="J205" s="68"/>
      <c r="K205" s="68"/>
      <c r="L205" s="68"/>
      <c r="M205" s="68"/>
      <c r="N205" s="68"/>
      <c r="O205" s="68"/>
      <c r="P205" s="116"/>
      <c r="Q205" s="97"/>
      <c r="R205" s="117"/>
      <c r="S205" s="68"/>
      <c r="T205" s="68"/>
      <c r="U205" s="68"/>
      <c r="V205" s="68"/>
      <c r="W205" s="68"/>
      <c r="X205" s="68"/>
      <c r="Y205" s="68"/>
      <c r="Z205" s="74"/>
      <c r="AA205" s="74"/>
      <c r="AB205" s="68"/>
      <c r="AC205" s="68"/>
      <c r="AD205" s="68"/>
      <c r="AE205" s="68"/>
      <c r="AF205" s="68"/>
      <c r="AG205" s="74"/>
      <c r="AH205" s="75"/>
      <c r="AI205" s="118"/>
      <c r="AJ205" s="68"/>
      <c r="AK205" s="68"/>
      <c r="AL205" s="68"/>
      <c r="AM205" s="68"/>
      <c r="AN205" s="68"/>
      <c r="AO205" s="68"/>
      <c r="AP205" s="68"/>
    </row>
    <row r="206" spans="1:47" s="120" customFormat="1">
      <c r="A206" s="2"/>
      <c r="B206" s="83"/>
      <c r="C206" s="68"/>
      <c r="D206" s="68"/>
      <c r="E206" s="68"/>
      <c r="F206" s="77"/>
      <c r="G206" s="109"/>
      <c r="H206" s="68"/>
      <c r="I206" s="113"/>
      <c r="J206" s="68"/>
      <c r="K206" s="68"/>
      <c r="L206" s="68"/>
      <c r="M206" s="68"/>
      <c r="N206" s="68"/>
      <c r="O206" s="68"/>
      <c r="P206" s="116"/>
      <c r="Q206" s="97"/>
      <c r="R206" s="117"/>
      <c r="S206" s="68"/>
      <c r="T206" s="68"/>
      <c r="U206" s="68"/>
      <c r="V206" s="68"/>
      <c r="W206" s="68"/>
      <c r="X206" s="68"/>
      <c r="Y206" s="68"/>
      <c r="Z206" s="74"/>
      <c r="AA206" s="74"/>
      <c r="AB206" s="68"/>
      <c r="AC206" s="68"/>
      <c r="AD206" s="68"/>
      <c r="AE206" s="68"/>
      <c r="AF206" s="68"/>
      <c r="AG206" s="74"/>
      <c r="AH206" s="75"/>
      <c r="AI206" s="118"/>
      <c r="AJ206" s="68"/>
      <c r="AK206" s="68"/>
      <c r="AL206" s="68"/>
      <c r="AM206" s="68"/>
      <c r="AN206" s="68"/>
      <c r="AO206" s="68"/>
      <c r="AP206" s="68"/>
    </row>
    <row r="207" spans="1:47" s="120" customFormat="1">
      <c r="A207" s="2"/>
      <c r="B207" s="83"/>
      <c r="C207" s="68"/>
      <c r="D207" s="68"/>
      <c r="E207" s="68"/>
      <c r="F207" s="77"/>
      <c r="G207" s="109"/>
      <c r="H207" s="68"/>
      <c r="I207" s="113"/>
      <c r="J207" s="68"/>
      <c r="K207" s="68"/>
      <c r="L207" s="68"/>
      <c r="M207" s="68"/>
      <c r="N207" s="68"/>
      <c r="O207" s="68"/>
      <c r="P207" s="116"/>
      <c r="Q207" s="97"/>
      <c r="R207" s="117"/>
      <c r="S207" s="68"/>
      <c r="T207" s="68"/>
      <c r="U207" s="68"/>
      <c r="V207" s="68"/>
      <c r="W207" s="68"/>
      <c r="X207" s="68"/>
      <c r="Y207" s="68"/>
      <c r="Z207" s="74"/>
      <c r="AA207" s="74"/>
      <c r="AB207" s="68"/>
      <c r="AC207" s="68"/>
      <c r="AD207" s="68"/>
      <c r="AE207" s="68"/>
      <c r="AF207" s="68"/>
      <c r="AG207" s="74"/>
      <c r="AH207" s="75"/>
      <c r="AI207" s="118"/>
      <c r="AJ207" s="68"/>
      <c r="AK207" s="68"/>
      <c r="AL207" s="68"/>
      <c r="AM207" s="68"/>
      <c r="AN207" s="68"/>
      <c r="AO207" s="68"/>
      <c r="AP207" s="68"/>
    </row>
    <row r="208" spans="1:47">
      <c r="B208" s="85"/>
      <c r="C208" s="68"/>
      <c r="D208" s="68"/>
      <c r="E208" s="68"/>
      <c r="F208" s="77"/>
      <c r="G208" s="109"/>
      <c r="H208" s="68"/>
      <c r="I208" s="113"/>
      <c r="J208" s="68"/>
      <c r="K208" s="68"/>
      <c r="L208" s="68"/>
      <c r="M208" s="68"/>
      <c r="N208" s="68"/>
      <c r="O208" s="68"/>
      <c r="P208" s="116"/>
      <c r="Q208" s="97"/>
      <c r="R208" s="117"/>
      <c r="S208" s="68"/>
      <c r="T208" s="68"/>
      <c r="U208" s="68"/>
      <c r="V208" s="68"/>
      <c r="W208" s="68"/>
      <c r="X208" s="68"/>
      <c r="Y208" s="68"/>
      <c r="Z208" s="74"/>
      <c r="AA208" s="74"/>
      <c r="AB208" s="68"/>
      <c r="AC208" s="68"/>
      <c r="AD208" s="68"/>
      <c r="AE208" s="68"/>
      <c r="AF208" s="68"/>
      <c r="AG208" s="74"/>
      <c r="AH208" s="75"/>
      <c r="AI208" s="118"/>
      <c r="AJ208" s="68"/>
      <c r="AK208" s="68"/>
      <c r="AL208" s="68"/>
      <c r="AM208" s="68"/>
      <c r="AN208" s="68"/>
      <c r="AO208" s="68"/>
      <c r="AP208" s="68"/>
      <c r="AQ208" s="8"/>
    </row>
    <row r="209" spans="2:43">
      <c r="B209" s="68"/>
      <c r="C209" s="68"/>
      <c r="D209" s="68"/>
      <c r="E209" s="68"/>
      <c r="F209" s="77"/>
      <c r="G209" s="109"/>
      <c r="H209" s="68"/>
      <c r="I209" s="113"/>
      <c r="J209" s="68"/>
      <c r="K209" s="68"/>
      <c r="L209" s="68"/>
      <c r="M209" s="68"/>
      <c r="N209" s="68"/>
      <c r="O209" s="68"/>
      <c r="P209" s="116"/>
      <c r="Q209" s="97"/>
      <c r="R209" s="117"/>
      <c r="S209" s="68"/>
      <c r="T209" s="68"/>
      <c r="U209" s="68"/>
      <c r="V209" s="68"/>
      <c r="W209" s="68"/>
      <c r="X209" s="68"/>
      <c r="Y209" s="68"/>
      <c r="Z209" s="74"/>
      <c r="AA209" s="74"/>
      <c r="AB209" s="68"/>
      <c r="AC209" s="68"/>
      <c r="AD209" s="68"/>
      <c r="AE209" s="68"/>
      <c r="AF209" s="68"/>
      <c r="AG209" s="74"/>
      <c r="AH209" s="75"/>
      <c r="AI209" s="118"/>
      <c r="AJ209" s="68"/>
      <c r="AK209" s="68"/>
      <c r="AL209" s="68"/>
      <c r="AM209" s="68"/>
      <c r="AN209" s="68"/>
      <c r="AO209" s="68"/>
      <c r="AP209" s="68"/>
      <c r="AQ209" s="8"/>
    </row>
    <row r="210" spans="2:43">
      <c r="B210" s="68"/>
      <c r="C210" s="68"/>
      <c r="D210" s="68"/>
      <c r="E210" s="68"/>
      <c r="F210" s="77"/>
      <c r="G210" s="109"/>
      <c r="H210" s="68"/>
      <c r="I210" s="113"/>
      <c r="J210" s="119"/>
      <c r="K210" s="68"/>
      <c r="L210" s="68"/>
      <c r="M210" s="68"/>
      <c r="N210" s="68"/>
      <c r="O210" s="68"/>
      <c r="P210" s="116"/>
      <c r="Q210" s="97"/>
      <c r="R210" s="117"/>
      <c r="S210" s="68"/>
      <c r="T210" s="68"/>
      <c r="U210" s="68"/>
      <c r="V210" s="68"/>
      <c r="W210" s="68"/>
      <c r="X210" s="68"/>
      <c r="Y210" s="68"/>
      <c r="Z210" s="74"/>
      <c r="AA210" s="74"/>
      <c r="AB210" s="68"/>
      <c r="AC210" s="68"/>
      <c r="AD210" s="68"/>
      <c r="AE210" s="68"/>
      <c r="AF210" s="68"/>
      <c r="AG210" s="74"/>
      <c r="AH210" s="75"/>
      <c r="AI210" s="118"/>
      <c r="AJ210" s="68"/>
      <c r="AK210" s="68"/>
      <c r="AL210" s="68"/>
      <c r="AM210" s="68"/>
      <c r="AN210" s="68"/>
      <c r="AO210" s="68"/>
      <c r="AP210" s="68"/>
      <c r="AQ210" s="8"/>
    </row>
    <row r="211" spans="2:43">
      <c r="B211" s="84"/>
      <c r="C211" s="68"/>
      <c r="D211" s="68"/>
      <c r="E211" s="68"/>
      <c r="F211" s="77"/>
      <c r="G211" s="109"/>
      <c r="H211" s="68"/>
      <c r="I211" s="113"/>
      <c r="J211" s="119"/>
      <c r="K211" s="68"/>
      <c r="L211" s="68"/>
      <c r="M211" s="68"/>
      <c r="N211" s="68"/>
      <c r="O211" s="68"/>
      <c r="P211" s="116"/>
      <c r="Q211" s="97"/>
      <c r="R211" s="117"/>
      <c r="S211" s="68"/>
      <c r="T211" s="68"/>
      <c r="U211" s="68"/>
      <c r="V211" s="68"/>
      <c r="W211" s="68"/>
      <c r="X211" s="68"/>
      <c r="Y211" s="68"/>
      <c r="Z211" s="74"/>
      <c r="AA211" s="74"/>
      <c r="AB211" s="68"/>
      <c r="AC211" s="68"/>
      <c r="AD211" s="68"/>
      <c r="AE211" s="68"/>
      <c r="AF211" s="68"/>
      <c r="AG211" s="74"/>
      <c r="AH211" s="75"/>
      <c r="AI211" s="118"/>
      <c r="AJ211" s="68"/>
      <c r="AK211" s="68"/>
      <c r="AL211" s="68"/>
      <c r="AM211" s="68"/>
      <c r="AN211" s="68"/>
      <c r="AO211" s="68"/>
      <c r="AP211" s="68"/>
      <c r="AQ211" s="8"/>
    </row>
    <row r="212" spans="2:43">
      <c r="B212" s="84"/>
      <c r="C212" s="68"/>
      <c r="D212" s="68"/>
      <c r="E212" s="68"/>
      <c r="F212" s="77"/>
      <c r="G212" s="109"/>
      <c r="H212" s="68"/>
      <c r="I212" s="113"/>
      <c r="J212" s="119"/>
      <c r="K212" s="68"/>
      <c r="L212" s="68"/>
      <c r="M212" s="68"/>
      <c r="N212" s="68"/>
      <c r="O212" s="68"/>
      <c r="P212" s="116"/>
      <c r="Q212" s="97"/>
      <c r="R212" s="117"/>
      <c r="S212" s="68"/>
      <c r="T212" s="68"/>
      <c r="U212" s="68"/>
      <c r="V212" s="68"/>
      <c r="W212" s="68"/>
      <c r="X212" s="68"/>
      <c r="Y212" s="68"/>
      <c r="Z212" s="74"/>
      <c r="AA212" s="74"/>
      <c r="AB212" s="68"/>
      <c r="AC212" s="68"/>
      <c r="AD212" s="68"/>
      <c r="AE212" s="68"/>
      <c r="AF212" s="68"/>
      <c r="AG212" s="74"/>
      <c r="AH212" s="75"/>
      <c r="AI212" s="118"/>
      <c r="AJ212" s="68"/>
      <c r="AK212" s="68"/>
      <c r="AL212" s="68"/>
      <c r="AM212" s="68"/>
      <c r="AN212" s="68"/>
      <c r="AO212" s="68"/>
      <c r="AP212" s="68"/>
      <c r="AQ212" s="8"/>
    </row>
    <row r="213" spans="2:43">
      <c r="B213" s="84"/>
      <c r="C213" s="68"/>
      <c r="D213" s="68"/>
      <c r="E213" s="68"/>
      <c r="F213" s="77"/>
      <c r="G213" s="109"/>
      <c r="H213" s="68"/>
      <c r="I213" s="113"/>
      <c r="J213" s="119"/>
      <c r="K213" s="68"/>
      <c r="L213" s="68"/>
      <c r="M213" s="68"/>
      <c r="N213" s="68"/>
      <c r="O213" s="68"/>
      <c r="P213" s="116"/>
      <c r="Q213" s="97"/>
      <c r="R213" s="117"/>
      <c r="S213" s="68"/>
      <c r="T213" s="68"/>
      <c r="U213" s="68"/>
      <c r="V213" s="68"/>
      <c r="W213" s="68"/>
      <c r="X213" s="68"/>
      <c r="Y213" s="68"/>
      <c r="Z213" s="74"/>
      <c r="AA213" s="74"/>
      <c r="AB213" s="68"/>
      <c r="AC213" s="68"/>
      <c r="AD213" s="68"/>
      <c r="AE213" s="68"/>
      <c r="AF213" s="68"/>
      <c r="AG213" s="74"/>
      <c r="AH213" s="75"/>
      <c r="AI213" s="118"/>
      <c r="AJ213" s="68"/>
      <c r="AK213" s="68"/>
      <c r="AL213" s="68"/>
      <c r="AM213" s="68"/>
      <c r="AN213" s="68"/>
      <c r="AO213" s="68"/>
      <c r="AP213" s="68"/>
      <c r="AQ213" s="8"/>
    </row>
    <row r="214" spans="2:43">
      <c r="B214" s="84"/>
      <c r="C214" s="68"/>
      <c r="D214" s="68"/>
      <c r="E214" s="68"/>
      <c r="F214" s="77"/>
      <c r="G214" s="109"/>
      <c r="H214" s="68"/>
      <c r="I214" s="113"/>
      <c r="J214" s="119"/>
      <c r="K214" s="68"/>
      <c r="L214" s="68"/>
      <c r="M214" s="68"/>
      <c r="N214" s="68"/>
      <c r="O214" s="68"/>
      <c r="P214" s="116"/>
      <c r="Q214" s="97"/>
      <c r="R214" s="117"/>
      <c r="S214" s="68"/>
      <c r="T214" s="68"/>
      <c r="U214" s="68"/>
      <c r="V214" s="68"/>
      <c r="W214" s="68"/>
      <c r="X214" s="68"/>
      <c r="Y214" s="68"/>
      <c r="Z214" s="74"/>
      <c r="AA214" s="74"/>
      <c r="AB214" s="68"/>
      <c r="AC214" s="68"/>
      <c r="AD214" s="68"/>
      <c r="AE214" s="68"/>
      <c r="AF214" s="68"/>
      <c r="AG214" s="74"/>
      <c r="AH214" s="75"/>
      <c r="AI214" s="118"/>
      <c r="AJ214" s="68"/>
      <c r="AK214" s="68"/>
      <c r="AL214" s="68"/>
      <c r="AM214" s="68"/>
      <c r="AN214" s="68"/>
      <c r="AO214" s="68"/>
      <c r="AP214" s="68"/>
      <c r="AQ214" s="8"/>
    </row>
    <row r="215" spans="2:43">
      <c r="B215" s="83"/>
      <c r="C215" s="68"/>
      <c r="D215" s="68"/>
      <c r="E215" s="68"/>
      <c r="F215" s="77"/>
      <c r="G215" s="109"/>
      <c r="H215" s="68"/>
      <c r="I215" s="113"/>
      <c r="J215" s="119"/>
      <c r="K215" s="68"/>
      <c r="L215" s="68"/>
      <c r="M215" s="68"/>
      <c r="N215" s="68"/>
      <c r="O215" s="68"/>
      <c r="P215" s="116"/>
      <c r="Q215" s="97"/>
      <c r="R215" s="117"/>
      <c r="S215" s="68"/>
      <c r="T215" s="68"/>
      <c r="U215" s="68"/>
      <c r="V215" s="68"/>
      <c r="W215" s="68"/>
      <c r="X215" s="68"/>
      <c r="Y215" s="68"/>
      <c r="Z215" s="74"/>
      <c r="AA215" s="74"/>
      <c r="AB215" s="68"/>
      <c r="AC215" s="68"/>
      <c r="AD215" s="68"/>
      <c r="AE215" s="68"/>
      <c r="AF215" s="68"/>
      <c r="AG215" s="74"/>
      <c r="AH215" s="75"/>
      <c r="AI215" s="118"/>
      <c r="AJ215" s="68"/>
      <c r="AK215" s="68"/>
      <c r="AL215" s="68"/>
      <c r="AM215" s="68"/>
      <c r="AN215" s="68"/>
      <c r="AO215" s="68"/>
      <c r="AP215" s="68"/>
      <c r="AQ215" s="8"/>
    </row>
    <row r="216" spans="2:43">
      <c r="B216" s="84"/>
      <c r="C216" s="68"/>
      <c r="D216" s="68"/>
      <c r="E216" s="68"/>
      <c r="F216" s="77"/>
      <c r="G216" s="109"/>
      <c r="H216" s="68"/>
      <c r="I216" s="113"/>
      <c r="J216" s="119"/>
      <c r="K216" s="68"/>
      <c r="L216" s="68"/>
      <c r="M216" s="68"/>
      <c r="N216" s="68"/>
      <c r="O216" s="68"/>
      <c r="P216" s="116"/>
      <c r="Q216" s="97"/>
      <c r="R216" s="117"/>
      <c r="S216" s="68"/>
      <c r="T216" s="68"/>
      <c r="U216" s="68"/>
      <c r="V216" s="68"/>
      <c r="W216" s="68"/>
      <c r="X216" s="68"/>
      <c r="Y216" s="68"/>
      <c r="Z216" s="74"/>
      <c r="AA216" s="74"/>
      <c r="AB216" s="68"/>
      <c r="AC216" s="68"/>
      <c r="AD216" s="68"/>
      <c r="AE216" s="68"/>
      <c r="AF216" s="68"/>
      <c r="AG216" s="74"/>
      <c r="AH216" s="75"/>
      <c r="AI216" s="118"/>
      <c r="AJ216" s="68"/>
      <c r="AK216" s="68"/>
      <c r="AL216" s="68"/>
      <c r="AM216" s="68"/>
      <c r="AN216" s="68"/>
      <c r="AO216" s="68"/>
      <c r="AP216" s="68"/>
      <c r="AQ216" s="8"/>
    </row>
    <row r="217" spans="2:43">
      <c r="B217" s="83"/>
      <c r="C217" s="68"/>
      <c r="D217" s="68"/>
      <c r="E217" s="68"/>
      <c r="F217" s="77"/>
      <c r="G217" s="109"/>
      <c r="H217" s="68"/>
      <c r="I217" s="113"/>
      <c r="J217" s="119"/>
      <c r="K217" s="68"/>
      <c r="L217" s="68"/>
      <c r="M217" s="68"/>
      <c r="N217" s="68"/>
      <c r="O217" s="68"/>
      <c r="P217" s="116"/>
      <c r="Q217" s="97"/>
      <c r="R217" s="117"/>
      <c r="S217" s="68"/>
      <c r="T217" s="68"/>
      <c r="U217" s="68"/>
      <c r="V217" s="68"/>
      <c r="W217" s="68"/>
      <c r="X217" s="68"/>
      <c r="Y217" s="68"/>
      <c r="Z217" s="74"/>
      <c r="AA217" s="74"/>
      <c r="AB217" s="68"/>
      <c r="AC217" s="68"/>
      <c r="AD217" s="68"/>
      <c r="AE217" s="68"/>
      <c r="AF217" s="68"/>
      <c r="AG217" s="74"/>
      <c r="AH217" s="75"/>
      <c r="AI217" s="118"/>
      <c r="AJ217" s="68"/>
      <c r="AK217" s="68"/>
      <c r="AL217" s="68"/>
      <c r="AM217" s="68"/>
      <c r="AN217" s="68"/>
      <c r="AO217" s="68"/>
      <c r="AP217" s="68"/>
      <c r="AQ217" s="8"/>
    </row>
    <row r="218" spans="2:43">
      <c r="B218" s="84"/>
      <c r="C218" s="68"/>
      <c r="D218" s="68"/>
      <c r="E218" s="68"/>
      <c r="F218" s="77"/>
      <c r="G218" s="109"/>
      <c r="H218" s="68"/>
      <c r="I218" s="113"/>
      <c r="J218" s="119"/>
      <c r="K218" s="68"/>
      <c r="L218" s="68"/>
      <c r="M218" s="68"/>
      <c r="N218" s="68"/>
      <c r="O218" s="68"/>
      <c r="P218" s="116"/>
      <c r="Q218" s="97"/>
      <c r="R218" s="117"/>
      <c r="S218" s="68"/>
      <c r="T218" s="68"/>
      <c r="U218" s="68"/>
      <c r="V218" s="68"/>
      <c r="W218" s="68"/>
      <c r="X218" s="68"/>
      <c r="Y218" s="68"/>
      <c r="Z218" s="74"/>
      <c r="AA218" s="74"/>
      <c r="AB218" s="68"/>
      <c r="AC218" s="68"/>
      <c r="AD218" s="68"/>
      <c r="AE218" s="68"/>
      <c r="AF218" s="68"/>
      <c r="AG218" s="74"/>
      <c r="AH218" s="75"/>
      <c r="AI218" s="118"/>
      <c r="AJ218" s="68"/>
      <c r="AK218" s="68"/>
      <c r="AL218" s="68"/>
      <c r="AM218" s="68"/>
      <c r="AN218" s="68"/>
      <c r="AO218" s="68"/>
      <c r="AP218" s="68"/>
      <c r="AQ218" s="8"/>
    </row>
    <row r="219" spans="2:43">
      <c r="B219" s="83"/>
      <c r="C219" s="68"/>
      <c r="D219" s="68"/>
      <c r="E219" s="68"/>
      <c r="F219" s="77"/>
      <c r="G219" s="109"/>
      <c r="H219" s="68"/>
      <c r="I219" s="113"/>
      <c r="J219" s="119"/>
      <c r="K219" s="68"/>
      <c r="L219" s="68"/>
      <c r="M219" s="68"/>
      <c r="N219" s="68"/>
      <c r="O219" s="68"/>
      <c r="P219" s="116"/>
      <c r="Q219" s="97"/>
      <c r="R219" s="117"/>
      <c r="S219" s="68"/>
      <c r="T219" s="68"/>
      <c r="U219" s="68"/>
      <c r="V219" s="68"/>
      <c r="W219" s="68"/>
      <c r="X219" s="68"/>
      <c r="Y219" s="68"/>
      <c r="Z219" s="74"/>
      <c r="AA219" s="74"/>
      <c r="AB219" s="68"/>
      <c r="AC219" s="68"/>
      <c r="AD219" s="68"/>
      <c r="AE219" s="68"/>
      <c r="AF219" s="68"/>
      <c r="AG219" s="74"/>
      <c r="AH219" s="75"/>
      <c r="AI219" s="118"/>
      <c r="AJ219" s="68"/>
      <c r="AK219" s="68"/>
      <c r="AL219" s="68"/>
      <c r="AM219" s="68"/>
      <c r="AN219" s="68"/>
      <c r="AO219" s="68"/>
      <c r="AP219" s="68"/>
      <c r="AQ219" s="8"/>
    </row>
    <row r="220" spans="2:43">
      <c r="B220" s="83"/>
      <c r="C220" s="68"/>
      <c r="D220" s="68"/>
      <c r="E220" s="68"/>
      <c r="F220" s="77"/>
      <c r="G220" s="109"/>
      <c r="H220" s="68"/>
      <c r="I220" s="113"/>
      <c r="J220" s="119"/>
      <c r="K220" s="68"/>
      <c r="L220" s="68"/>
      <c r="M220" s="68"/>
      <c r="N220" s="68"/>
      <c r="O220" s="68"/>
      <c r="P220" s="116"/>
      <c r="Q220" s="97"/>
      <c r="R220" s="117"/>
      <c r="S220" s="68"/>
      <c r="T220" s="68"/>
      <c r="U220" s="68"/>
      <c r="V220" s="68"/>
      <c r="W220" s="68"/>
      <c r="X220" s="68"/>
      <c r="Y220" s="68"/>
      <c r="Z220" s="74"/>
      <c r="AA220" s="74"/>
      <c r="AB220" s="68"/>
      <c r="AC220" s="68"/>
      <c r="AD220" s="68"/>
      <c r="AE220" s="68"/>
      <c r="AF220" s="68"/>
      <c r="AG220" s="74"/>
      <c r="AH220" s="75"/>
      <c r="AI220" s="118"/>
      <c r="AJ220" s="68"/>
      <c r="AK220" s="68"/>
      <c r="AL220" s="68"/>
      <c r="AM220" s="68"/>
      <c r="AN220" s="68"/>
      <c r="AO220" s="68"/>
      <c r="AP220" s="68"/>
      <c r="AQ220" s="8"/>
    </row>
    <row r="221" spans="2:43">
      <c r="B221" s="83"/>
      <c r="C221" s="68"/>
      <c r="D221" s="68"/>
      <c r="E221" s="68"/>
      <c r="F221" s="77"/>
      <c r="G221" s="109"/>
      <c r="H221" s="68"/>
      <c r="I221" s="113"/>
      <c r="J221" s="119"/>
      <c r="K221" s="68"/>
      <c r="L221" s="68"/>
      <c r="M221" s="68"/>
      <c r="N221" s="68"/>
      <c r="O221" s="68"/>
      <c r="P221" s="116"/>
      <c r="Q221" s="97"/>
      <c r="R221" s="117"/>
      <c r="S221" s="68"/>
      <c r="T221" s="68"/>
      <c r="U221" s="68"/>
      <c r="V221" s="68"/>
      <c r="W221" s="68"/>
      <c r="X221" s="68"/>
      <c r="Y221" s="68"/>
      <c r="Z221" s="74"/>
      <c r="AA221" s="74"/>
      <c r="AB221" s="68"/>
      <c r="AC221" s="68"/>
      <c r="AD221" s="68"/>
      <c r="AE221" s="68"/>
      <c r="AF221" s="68"/>
      <c r="AG221" s="74"/>
      <c r="AH221" s="75"/>
      <c r="AI221" s="118"/>
      <c r="AJ221" s="68"/>
      <c r="AK221" s="68"/>
      <c r="AL221" s="68"/>
      <c r="AM221" s="68"/>
      <c r="AN221" s="68"/>
      <c r="AO221" s="68"/>
      <c r="AP221" s="68"/>
      <c r="AQ221" s="8"/>
    </row>
    <row r="222" spans="2:43">
      <c r="B222" s="83"/>
      <c r="C222" s="68"/>
      <c r="D222" s="68"/>
      <c r="E222" s="68"/>
      <c r="F222" s="77"/>
      <c r="G222" s="109"/>
      <c r="H222" s="68"/>
      <c r="I222" s="113"/>
      <c r="J222" s="119"/>
      <c r="K222" s="68"/>
      <c r="L222" s="68"/>
      <c r="M222" s="68"/>
      <c r="N222" s="68"/>
      <c r="O222" s="68"/>
      <c r="P222" s="116"/>
      <c r="Q222" s="97"/>
      <c r="R222" s="117"/>
      <c r="S222" s="68"/>
      <c r="T222" s="68"/>
      <c r="U222" s="68"/>
      <c r="V222" s="68"/>
      <c r="W222" s="68"/>
      <c r="X222" s="68"/>
      <c r="Y222" s="68"/>
      <c r="Z222" s="74"/>
      <c r="AA222" s="74"/>
      <c r="AB222" s="68"/>
      <c r="AC222" s="68"/>
      <c r="AD222" s="68"/>
      <c r="AE222" s="68"/>
      <c r="AF222" s="68"/>
      <c r="AG222" s="74"/>
      <c r="AH222" s="75"/>
      <c r="AI222" s="118"/>
      <c r="AJ222" s="68"/>
      <c r="AK222" s="68"/>
      <c r="AL222" s="68"/>
      <c r="AM222" s="68"/>
      <c r="AN222" s="68"/>
      <c r="AO222" s="68"/>
      <c r="AP222" s="68"/>
      <c r="AQ222" s="8"/>
    </row>
    <row r="223" spans="2:43">
      <c r="B223" s="83"/>
      <c r="C223" s="68"/>
      <c r="D223" s="68"/>
      <c r="E223" s="68"/>
      <c r="F223" s="77"/>
      <c r="G223" s="109"/>
      <c r="H223" s="68"/>
      <c r="I223" s="113"/>
      <c r="J223" s="119"/>
      <c r="K223" s="68"/>
      <c r="L223" s="68"/>
      <c r="M223" s="68"/>
      <c r="N223" s="68"/>
      <c r="O223" s="68"/>
      <c r="P223" s="116"/>
      <c r="Q223" s="97"/>
      <c r="R223" s="117"/>
      <c r="S223" s="68"/>
      <c r="T223" s="68"/>
      <c r="U223" s="68"/>
      <c r="V223" s="68"/>
      <c r="W223" s="68"/>
      <c r="X223" s="68"/>
      <c r="Y223" s="68"/>
      <c r="Z223" s="74"/>
      <c r="AA223" s="74"/>
      <c r="AB223" s="68"/>
      <c r="AC223" s="68"/>
      <c r="AD223" s="68"/>
      <c r="AE223" s="68"/>
      <c r="AF223" s="68"/>
      <c r="AG223" s="74"/>
      <c r="AH223" s="75"/>
      <c r="AI223" s="118"/>
      <c r="AJ223" s="68"/>
      <c r="AK223" s="68"/>
      <c r="AL223" s="68"/>
      <c r="AM223" s="68"/>
      <c r="AN223" s="68"/>
      <c r="AO223" s="68"/>
      <c r="AP223" s="68"/>
      <c r="AQ223" s="8"/>
    </row>
    <row r="224" spans="2:43">
      <c r="B224" s="83"/>
      <c r="C224" s="68"/>
      <c r="D224" s="68"/>
      <c r="E224" s="68"/>
      <c r="F224" s="77"/>
      <c r="G224" s="109"/>
      <c r="H224" s="68"/>
      <c r="I224" s="113"/>
      <c r="J224" s="119"/>
      <c r="K224" s="68"/>
      <c r="L224" s="68"/>
      <c r="M224" s="68"/>
      <c r="N224" s="68"/>
      <c r="O224" s="68"/>
      <c r="P224" s="116"/>
      <c r="Q224" s="97"/>
      <c r="R224" s="117"/>
      <c r="S224" s="68"/>
      <c r="T224" s="68"/>
      <c r="U224" s="68"/>
      <c r="V224" s="68"/>
      <c r="W224" s="68"/>
      <c r="X224" s="68"/>
      <c r="Y224" s="68"/>
      <c r="Z224" s="74"/>
      <c r="AA224" s="74"/>
      <c r="AB224" s="68"/>
      <c r="AC224" s="68"/>
      <c r="AD224" s="68"/>
      <c r="AE224" s="68"/>
      <c r="AF224" s="68"/>
      <c r="AG224" s="74"/>
      <c r="AH224" s="75"/>
      <c r="AI224" s="118"/>
      <c r="AJ224" s="68"/>
      <c r="AK224" s="68"/>
      <c r="AL224" s="68"/>
      <c r="AM224" s="68"/>
      <c r="AN224" s="68"/>
      <c r="AO224" s="68"/>
      <c r="AP224" s="68"/>
      <c r="AQ224" s="8"/>
    </row>
    <row r="225" spans="2:43">
      <c r="B225" s="83"/>
      <c r="C225" s="68"/>
      <c r="D225" s="68"/>
      <c r="E225" s="68"/>
      <c r="F225" s="77"/>
      <c r="G225" s="109"/>
      <c r="H225" s="68"/>
      <c r="I225" s="113"/>
      <c r="J225" s="119"/>
      <c r="K225" s="68"/>
      <c r="L225" s="68"/>
      <c r="M225" s="68"/>
      <c r="N225" s="68"/>
      <c r="O225" s="68"/>
      <c r="P225" s="116"/>
      <c r="Q225" s="97"/>
      <c r="R225" s="117"/>
      <c r="S225" s="68"/>
      <c r="T225" s="68"/>
      <c r="U225" s="68"/>
      <c r="V225" s="68"/>
      <c r="W225" s="68"/>
      <c r="X225" s="68"/>
      <c r="Y225" s="68"/>
      <c r="Z225" s="74"/>
      <c r="AA225" s="74"/>
      <c r="AB225" s="68"/>
      <c r="AC225" s="68"/>
      <c r="AD225" s="68"/>
      <c r="AE225" s="68"/>
      <c r="AF225" s="68"/>
      <c r="AG225" s="74"/>
      <c r="AH225" s="75"/>
      <c r="AI225" s="118"/>
      <c r="AJ225" s="68"/>
      <c r="AK225" s="68"/>
      <c r="AL225" s="68"/>
      <c r="AM225" s="68"/>
      <c r="AN225" s="68"/>
      <c r="AO225" s="68"/>
      <c r="AP225" s="68"/>
      <c r="AQ225" s="8"/>
    </row>
    <row r="226" spans="2:43">
      <c r="B226" s="83"/>
      <c r="C226" s="68"/>
      <c r="D226" s="68"/>
      <c r="E226" s="68"/>
      <c r="F226" s="77"/>
      <c r="G226" s="109"/>
      <c r="H226" s="68"/>
      <c r="I226" s="113"/>
      <c r="J226" s="119"/>
      <c r="K226" s="68"/>
      <c r="L226" s="68"/>
      <c r="M226" s="68"/>
      <c r="N226" s="68"/>
      <c r="O226" s="68"/>
      <c r="P226" s="116"/>
      <c r="Q226" s="97"/>
      <c r="R226" s="117"/>
      <c r="S226" s="68"/>
      <c r="T226" s="68"/>
      <c r="U226" s="68"/>
      <c r="V226" s="68"/>
      <c r="W226" s="68"/>
      <c r="X226" s="68"/>
      <c r="Y226" s="68"/>
      <c r="Z226" s="74"/>
      <c r="AA226" s="74"/>
      <c r="AB226" s="68"/>
      <c r="AC226" s="68"/>
      <c r="AD226" s="68"/>
      <c r="AE226" s="68"/>
      <c r="AF226" s="68"/>
      <c r="AG226" s="74"/>
      <c r="AH226" s="75"/>
      <c r="AI226" s="118"/>
      <c r="AJ226" s="68"/>
      <c r="AK226" s="68"/>
      <c r="AL226" s="68"/>
      <c r="AM226" s="68"/>
      <c r="AN226" s="68"/>
      <c r="AO226" s="68"/>
      <c r="AP226" s="68"/>
      <c r="AQ226" s="8"/>
    </row>
    <row r="227" spans="2:43">
      <c r="B227" s="96"/>
      <c r="C227" s="68"/>
      <c r="D227" s="68"/>
      <c r="E227" s="68"/>
      <c r="F227" s="77"/>
      <c r="G227" s="109"/>
      <c r="H227" s="68"/>
      <c r="I227" s="113"/>
      <c r="J227" s="119"/>
      <c r="K227" s="68"/>
      <c r="L227" s="68"/>
      <c r="M227" s="68"/>
      <c r="N227" s="68"/>
      <c r="O227" s="68"/>
      <c r="P227" s="116"/>
      <c r="Q227" s="97"/>
      <c r="R227" s="117"/>
      <c r="S227" s="68"/>
      <c r="T227" s="68"/>
      <c r="U227" s="68"/>
      <c r="V227" s="68"/>
      <c r="W227" s="68"/>
      <c r="X227" s="68"/>
      <c r="Y227" s="68"/>
      <c r="Z227" s="74"/>
      <c r="AA227" s="74"/>
      <c r="AB227" s="68"/>
      <c r="AC227" s="68"/>
      <c r="AD227" s="68"/>
      <c r="AE227" s="68"/>
      <c r="AF227" s="68"/>
      <c r="AG227" s="74"/>
      <c r="AH227" s="75"/>
      <c r="AI227" s="118"/>
      <c r="AJ227" s="68"/>
      <c r="AK227" s="68"/>
      <c r="AL227" s="68"/>
      <c r="AM227" s="68"/>
      <c r="AN227" s="68"/>
      <c r="AO227" s="68"/>
      <c r="AP227" s="68"/>
      <c r="AQ227" s="8"/>
    </row>
    <row r="228" spans="2:43">
      <c r="B228" s="68"/>
      <c r="C228" s="68"/>
      <c r="D228" s="68"/>
      <c r="E228" s="68"/>
      <c r="F228" s="77"/>
      <c r="G228" s="109"/>
      <c r="H228" s="68"/>
      <c r="I228" s="113"/>
      <c r="J228" s="119"/>
      <c r="K228" s="68"/>
      <c r="L228" s="68"/>
      <c r="M228" s="68"/>
      <c r="N228" s="68"/>
      <c r="O228" s="68"/>
      <c r="P228" s="116"/>
      <c r="Q228" s="97"/>
      <c r="R228" s="117"/>
      <c r="S228" s="68"/>
      <c r="T228" s="68"/>
      <c r="U228" s="68"/>
      <c r="V228" s="68"/>
      <c r="W228" s="68"/>
      <c r="X228" s="68"/>
      <c r="Y228" s="68"/>
      <c r="Z228" s="74"/>
      <c r="AA228" s="74"/>
      <c r="AB228" s="68"/>
      <c r="AC228" s="68"/>
      <c r="AD228" s="68"/>
      <c r="AE228" s="68"/>
      <c r="AF228" s="68"/>
      <c r="AG228" s="74"/>
      <c r="AH228" s="75"/>
      <c r="AI228" s="118"/>
      <c r="AJ228" s="68"/>
      <c r="AK228" s="68"/>
      <c r="AL228" s="68"/>
      <c r="AM228" s="68"/>
      <c r="AN228" s="68"/>
      <c r="AO228" s="68"/>
      <c r="AP228" s="68"/>
      <c r="AQ228" s="8"/>
    </row>
    <row r="229" spans="2:43">
      <c r="B229" s="68"/>
      <c r="C229" s="68"/>
      <c r="D229" s="68"/>
      <c r="E229" s="68"/>
      <c r="F229" s="77"/>
      <c r="G229" s="109"/>
      <c r="H229" s="68"/>
      <c r="I229" s="113"/>
      <c r="J229" s="119"/>
      <c r="K229" s="68"/>
      <c r="L229" s="68"/>
      <c r="M229" s="68"/>
      <c r="N229" s="68"/>
      <c r="O229" s="68"/>
      <c r="P229" s="116"/>
      <c r="Q229" s="97"/>
      <c r="R229" s="117"/>
      <c r="S229" s="68"/>
      <c r="T229" s="68"/>
      <c r="U229" s="68"/>
      <c r="V229" s="68"/>
      <c r="W229" s="68"/>
      <c r="X229" s="68"/>
      <c r="Y229" s="68"/>
      <c r="Z229" s="74"/>
      <c r="AA229" s="74"/>
      <c r="AB229" s="68"/>
      <c r="AC229" s="68"/>
      <c r="AD229" s="68"/>
      <c r="AE229" s="68"/>
      <c r="AF229" s="68"/>
      <c r="AG229" s="74"/>
      <c r="AH229" s="75"/>
      <c r="AI229" s="118"/>
      <c r="AJ229" s="68"/>
      <c r="AK229" s="68"/>
      <c r="AL229" s="68"/>
      <c r="AM229" s="68"/>
      <c r="AN229" s="68"/>
      <c r="AO229" s="68"/>
      <c r="AP229" s="68"/>
      <c r="AQ229" s="8"/>
    </row>
    <row r="230" spans="2:43">
      <c r="B230" s="68"/>
      <c r="C230" s="68"/>
      <c r="D230" s="68"/>
      <c r="E230" s="68"/>
      <c r="F230" s="77"/>
      <c r="G230" s="109"/>
      <c r="H230" s="68"/>
      <c r="I230" s="113"/>
      <c r="J230" s="119"/>
      <c r="K230" s="68"/>
      <c r="L230" s="68"/>
      <c r="M230" s="68"/>
      <c r="N230" s="68"/>
      <c r="O230" s="68"/>
      <c r="P230" s="116"/>
      <c r="Q230" s="97"/>
      <c r="R230" s="117"/>
      <c r="S230" s="68"/>
      <c r="T230" s="68"/>
      <c r="U230" s="68"/>
      <c r="V230" s="68"/>
      <c r="W230" s="68"/>
      <c r="X230" s="68"/>
      <c r="Y230" s="68"/>
      <c r="Z230" s="74"/>
      <c r="AA230" s="74"/>
      <c r="AB230" s="68"/>
      <c r="AC230" s="68"/>
      <c r="AD230" s="68"/>
      <c r="AE230" s="68"/>
      <c r="AF230" s="68"/>
      <c r="AG230" s="74"/>
      <c r="AH230" s="75"/>
      <c r="AI230" s="118"/>
      <c r="AJ230" s="68"/>
      <c r="AK230" s="68"/>
      <c r="AL230" s="68"/>
      <c r="AM230" s="68"/>
      <c r="AN230" s="68"/>
      <c r="AO230" s="68"/>
      <c r="AP230" s="68"/>
      <c r="AQ230" s="8"/>
    </row>
    <row r="231" spans="2:43">
      <c r="B231" s="68"/>
      <c r="C231" s="68"/>
      <c r="D231" s="68"/>
      <c r="E231" s="68"/>
      <c r="F231" s="77"/>
      <c r="G231" s="109"/>
      <c r="H231" s="68"/>
      <c r="I231" s="113"/>
      <c r="J231" s="119"/>
      <c r="K231" s="68"/>
      <c r="L231" s="68"/>
      <c r="M231" s="68"/>
      <c r="N231" s="68"/>
      <c r="O231" s="68"/>
      <c r="P231" s="116"/>
      <c r="Q231" s="97"/>
      <c r="R231" s="117"/>
      <c r="S231" s="68"/>
      <c r="T231" s="68"/>
      <c r="U231" s="68"/>
      <c r="V231" s="68"/>
      <c r="W231" s="68"/>
      <c r="X231" s="68"/>
      <c r="Y231" s="68"/>
      <c r="Z231" s="74"/>
      <c r="AA231" s="74"/>
      <c r="AB231" s="68"/>
      <c r="AC231" s="68"/>
      <c r="AD231" s="68"/>
      <c r="AE231" s="68"/>
      <c r="AF231" s="68"/>
      <c r="AG231" s="74"/>
      <c r="AH231" s="75"/>
      <c r="AI231" s="118"/>
      <c r="AJ231" s="68"/>
      <c r="AK231" s="68"/>
      <c r="AL231" s="68"/>
      <c r="AM231" s="68"/>
      <c r="AN231" s="68"/>
      <c r="AO231" s="68"/>
      <c r="AP231" s="68"/>
      <c r="AQ231" s="8"/>
    </row>
    <row r="232" spans="2:43">
      <c r="B232" s="68"/>
      <c r="C232" s="68"/>
      <c r="D232" s="68"/>
      <c r="E232" s="68"/>
      <c r="F232" s="77"/>
      <c r="G232" s="109"/>
      <c r="H232" s="68"/>
      <c r="I232" s="113"/>
      <c r="J232" s="119"/>
      <c r="K232" s="68"/>
      <c r="L232" s="68"/>
      <c r="M232" s="68"/>
      <c r="N232" s="68"/>
      <c r="O232" s="68"/>
      <c r="P232" s="116"/>
      <c r="Q232" s="97"/>
      <c r="R232" s="117"/>
      <c r="S232" s="68"/>
      <c r="T232" s="68"/>
      <c r="U232" s="68"/>
      <c r="V232" s="68"/>
      <c r="W232" s="68"/>
      <c r="X232" s="68"/>
      <c r="Y232" s="68"/>
      <c r="Z232" s="74"/>
      <c r="AA232" s="74"/>
      <c r="AB232" s="68"/>
      <c r="AC232" s="68"/>
      <c r="AD232" s="68"/>
      <c r="AE232" s="68"/>
      <c r="AF232" s="68"/>
      <c r="AG232" s="74"/>
      <c r="AH232" s="75"/>
      <c r="AI232" s="118"/>
      <c r="AJ232" s="68"/>
      <c r="AK232" s="68"/>
      <c r="AL232" s="68"/>
      <c r="AM232" s="68"/>
      <c r="AN232" s="68"/>
      <c r="AO232" s="68"/>
      <c r="AP232" s="68"/>
      <c r="AQ232" s="8"/>
    </row>
    <row r="233" spans="2:43">
      <c r="B233" s="68"/>
      <c r="C233" s="68"/>
      <c r="D233" s="68"/>
      <c r="E233" s="68"/>
      <c r="F233" s="77"/>
      <c r="G233" s="109"/>
      <c r="H233" s="68"/>
      <c r="I233" s="113"/>
      <c r="J233" s="119"/>
      <c r="K233" s="68"/>
      <c r="L233" s="68"/>
      <c r="M233" s="68"/>
      <c r="N233" s="68"/>
      <c r="O233" s="68"/>
      <c r="P233" s="116"/>
      <c r="Q233" s="97"/>
      <c r="R233" s="117"/>
      <c r="S233" s="68"/>
      <c r="T233" s="68"/>
      <c r="U233" s="68"/>
      <c r="V233" s="68"/>
      <c r="W233" s="68"/>
      <c r="X233" s="68"/>
      <c r="Y233" s="68"/>
      <c r="Z233" s="74"/>
      <c r="AA233" s="74"/>
      <c r="AB233" s="68"/>
      <c r="AC233" s="68"/>
      <c r="AD233" s="68"/>
      <c r="AE233" s="68"/>
      <c r="AF233" s="68"/>
      <c r="AG233" s="74"/>
      <c r="AH233" s="75"/>
      <c r="AI233" s="118"/>
      <c r="AJ233" s="68"/>
      <c r="AK233" s="68"/>
      <c r="AL233" s="68"/>
      <c r="AM233" s="68"/>
      <c r="AN233" s="68"/>
      <c r="AO233" s="68"/>
      <c r="AP233" s="68"/>
      <c r="AQ233" s="8"/>
    </row>
    <row r="234" spans="2:43">
      <c r="B234" s="68"/>
      <c r="C234" s="68"/>
      <c r="D234" s="68"/>
      <c r="E234" s="68"/>
      <c r="F234" s="77"/>
      <c r="G234" s="109"/>
      <c r="H234" s="68"/>
      <c r="I234" s="113"/>
      <c r="J234" s="119"/>
      <c r="K234" s="68"/>
      <c r="L234" s="68"/>
      <c r="M234" s="68"/>
      <c r="N234" s="68"/>
      <c r="O234" s="68"/>
      <c r="P234" s="116"/>
      <c r="Q234" s="97"/>
      <c r="R234" s="117"/>
      <c r="S234" s="68"/>
      <c r="T234" s="68"/>
      <c r="U234" s="68"/>
      <c r="V234" s="68"/>
      <c r="W234" s="68"/>
      <c r="X234" s="68"/>
      <c r="Y234" s="68"/>
      <c r="Z234" s="74"/>
      <c r="AA234" s="74"/>
      <c r="AB234" s="68"/>
      <c r="AC234" s="68"/>
      <c r="AD234" s="68"/>
      <c r="AE234" s="68"/>
      <c r="AF234" s="68"/>
      <c r="AG234" s="74"/>
      <c r="AH234" s="75"/>
      <c r="AI234" s="118"/>
      <c r="AJ234" s="68"/>
      <c r="AK234" s="68"/>
      <c r="AL234" s="68"/>
      <c r="AM234" s="68"/>
      <c r="AN234" s="68"/>
      <c r="AO234" s="68"/>
      <c r="AP234" s="68"/>
      <c r="AQ234" s="8"/>
    </row>
    <row r="235" spans="2:43">
      <c r="B235" s="68"/>
      <c r="C235" s="68"/>
      <c r="D235" s="68"/>
      <c r="E235" s="68"/>
      <c r="F235" s="77"/>
      <c r="G235" s="109"/>
      <c r="H235" s="68"/>
      <c r="I235" s="113"/>
      <c r="J235" s="119"/>
      <c r="K235" s="68"/>
      <c r="L235" s="68"/>
      <c r="M235" s="68"/>
      <c r="N235" s="68"/>
      <c r="O235" s="68"/>
      <c r="P235" s="116"/>
      <c r="Q235" s="97"/>
      <c r="R235" s="117"/>
      <c r="S235" s="68"/>
      <c r="T235" s="68"/>
      <c r="U235" s="68"/>
      <c r="V235" s="68"/>
      <c r="W235" s="68"/>
      <c r="X235" s="68"/>
      <c r="Y235" s="68"/>
      <c r="Z235" s="74"/>
      <c r="AA235" s="74"/>
      <c r="AB235" s="68"/>
      <c r="AC235" s="68"/>
      <c r="AD235" s="68"/>
      <c r="AE235" s="68"/>
      <c r="AF235" s="68"/>
      <c r="AG235" s="74"/>
      <c r="AH235" s="75"/>
      <c r="AI235" s="118"/>
      <c r="AJ235" s="68"/>
      <c r="AK235" s="68"/>
      <c r="AL235" s="68"/>
      <c r="AM235" s="68"/>
      <c r="AN235" s="68"/>
      <c r="AO235" s="68"/>
      <c r="AP235" s="68"/>
      <c r="AQ235" s="8"/>
    </row>
    <row r="236" spans="2:43">
      <c r="B236" s="68"/>
      <c r="C236" s="68"/>
      <c r="D236" s="68"/>
      <c r="E236" s="68"/>
      <c r="F236" s="77"/>
      <c r="G236" s="109"/>
      <c r="H236" s="68"/>
      <c r="I236" s="113"/>
      <c r="J236" s="119"/>
      <c r="K236" s="68"/>
      <c r="L236" s="68"/>
      <c r="M236" s="68"/>
      <c r="N236" s="68"/>
      <c r="O236" s="68"/>
      <c r="P236" s="116"/>
      <c r="Q236" s="97"/>
      <c r="R236" s="117"/>
      <c r="S236" s="68"/>
      <c r="T236" s="68"/>
      <c r="U236" s="68"/>
      <c r="V236" s="68"/>
      <c r="W236" s="68"/>
      <c r="X236" s="68"/>
      <c r="Y236" s="68"/>
      <c r="Z236" s="74"/>
      <c r="AA236" s="74"/>
      <c r="AB236" s="68"/>
      <c r="AC236" s="68"/>
      <c r="AD236" s="68"/>
      <c r="AE236" s="68"/>
      <c r="AF236" s="68"/>
      <c r="AG236" s="74"/>
      <c r="AH236" s="75"/>
      <c r="AI236" s="118"/>
      <c r="AJ236" s="68"/>
      <c r="AK236" s="68"/>
      <c r="AL236" s="68"/>
      <c r="AM236" s="68"/>
      <c r="AN236" s="68"/>
      <c r="AO236" s="68"/>
      <c r="AP236" s="68"/>
      <c r="AQ236" s="8"/>
    </row>
    <row r="237" spans="2:43">
      <c r="B237" s="68"/>
      <c r="C237" s="68"/>
      <c r="D237" s="68"/>
      <c r="E237" s="68"/>
      <c r="F237" s="77"/>
      <c r="G237" s="109"/>
      <c r="H237" s="68"/>
      <c r="I237" s="113"/>
      <c r="J237" s="119"/>
      <c r="K237" s="68"/>
      <c r="L237" s="68"/>
      <c r="M237" s="68"/>
      <c r="N237" s="68"/>
      <c r="O237" s="68"/>
      <c r="P237" s="116"/>
      <c r="Q237" s="97"/>
      <c r="R237" s="117"/>
      <c r="S237" s="68"/>
      <c r="T237" s="68"/>
      <c r="U237" s="68"/>
      <c r="V237" s="68"/>
      <c r="W237" s="68"/>
      <c r="X237" s="68"/>
      <c r="Y237" s="68"/>
      <c r="Z237" s="74"/>
      <c r="AA237" s="74"/>
      <c r="AB237" s="68"/>
      <c r="AC237" s="68"/>
      <c r="AD237" s="68"/>
      <c r="AE237" s="68"/>
      <c r="AF237" s="68"/>
      <c r="AG237" s="74"/>
      <c r="AH237" s="75"/>
      <c r="AI237" s="118"/>
      <c r="AJ237" s="68"/>
      <c r="AK237" s="68"/>
      <c r="AL237" s="68"/>
      <c r="AM237" s="68"/>
      <c r="AN237" s="68"/>
      <c r="AO237" s="68"/>
      <c r="AP237" s="68"/>
      <c r="AQ237" s="8"/>
    </row>
    <row r="238" spans="2:43">
      <c r="B238" s="68"/>
      <c r="C238" s="68"/>
      <c r="D238" s="68"/>
      <c r="E238" s="68"/>
      <c r="F238" s="77"/>
      <c r="G238" s="109"/>
      <c r="H238" s="68"/>
      <c r="I238" s="113"/>
      <c r="J238" s="119"/>
      <c r="K238" s="68"/>
      <c r="L238" s="68"/>
      <c r="M238" s="68"/>
      <c r="N238" s="68"/>
      <c r="O238" s="68"/>
      <c r="P238" s="116"/>
      <c r="Q238" s="97"/>
      <c r="R238" s="117"/>
      <c r="S238" s="68"/>
      <c r="T238" s="68"/>
      <c r="U238" s="68"/>
      <c r="V238" s="68"/>
      <c r="W238" s="68"/>
      <c r="X238" s="68"/>
      <c r="Y238" s="68"/>
      <c r="Z238" s="74"/>
      <c r="AA238" s="74"/>
      <c r="AB238" s="68"/>
      <c r="AC238" s="68"/>
      <c r="AD238" s="68"/>
      <c r="AE238" s="68"/>
      <c r="AF238" s="68"/>
      <c r="AG238" s="74"/>
      <c r="AH238" s="75"/>
      <c r="AI238" s="118"/>
      <c r="AJ238" s="68"/>
      <c r="AK238" s="68"/>
      <c r="AL238" s="68"/>
      <c r="AM238" s="68"/>
      <c r="AN238" s="68"/>
      <c r="AO238" s="68"/>
      <c r="AP238" s="68"/>
      <c r="AQ238" s="8"/>
    </row>
    <row r="239" spans="2:43">
      <c r="B239" s="68"/>
      <c r="C239" s="68"/>
      <c r="D239" s="68"/>
      <c r="E239" s="68"/>
      <c r="F239" s="77"/>
      <c r="G239" s="109"/>
      <c r="H239" s="68"/>
      <c r="I239" s="113"/>
      <c r="J239" s="119"/>
      <c r="K239" s="68"/>
      <c r="L239" s="68"/>
      <c r="M239" s="68"/>
      <c r="N239" s="68"/>
      <c r="O239" s="68"/>
      <c r="P239" s="116"/>
      <c r="Q239" s="97"/>
      <c r="R239" s="117"/>
      <c r="S239" s="68"/>
      <c r="T239" s="68"/>
      <c r="U239" s="68"/>
      <c r="V239" s="68"/>
      <c r="W239" s="68"/>
      <c r="X239" s="68"/>
      <c r="Y239" s="68"/>
      <c r="Z239" s="74"/>
      <c r="AA239" s="74"/>
      <c r="AB239" s="68"/>
      <c r="AC239" s="68"/>
      <c r="AD239" s="68"/>
      <c r="AE239" s="68"/>
      <c r="AF239" s="68"/>
      <c r="AG239" s="74"/>
      <c r="AH239" s="75"/>
      <c r="AI239" s="118"/>
      <c r="AJ239" s="68"/>
      <c r="AK239" s="68"/>
      <c r="AL239" s="68"/>
      <c r="AM239" s="68"/>
      <c r="AN239" s="68"/>
      <c r="AO239" s="68"/>
      <c r="AP239" s="68"/>
      <c r="AQ239" s="8"/>
    </row>
    <row r="240" spans="2:43">
      <c r="B240" s="68"/>
      <c r="C240" s="68"/>
      <c r="D240" s="68"/>
      <c r="E240" s="68"/>
      <c r="F240" s="77"/>
      <c r="G240" s="109"/>
      <c r="H240" s="68"/>
      <c r="I240" s="113"/>
      <c r="J240" s="119"/>
      <c r="K240" s="68"/>
      <c r="L240" s="68"/>
      <c r="M240" s="68"/>
      <c r="N240" s="68"/>
      <c r="O240" s="68"/>
      <c r="P240" s="116"/>
      <c r="Q240" s="97"/>
      <c r="R240" s="117"/>
      <c r="S240" s="68"/>
      <c r="T240" s="68"/>
      <c r="U240" s="68"/>
      <c r="V240" s="68"/>
      <c r="W240" s="68"/>
      <c r="X240" s="68"/>
      <c r="Y240" s="68"/>
      <c r="Z240" s="74"/>
      <c r="AA240" s="74"/>
      <c r="AB240" s="68"/>
      <c r="AC240" s="68"/>
      <c r="AD240" s="68"/>
      <c r="AE240" s="68"/>
      <c r="AF240" s="68"/>
      <c r="AG240" s="74"/>
      <c r="AH240" s="75"/>
      <c r="AI240" s="118"/>
      <c r="AJ240" s="68"/>
      <c r="AK240" s="68"/>
      <c r="AL240" s="68"/>
      <c r="AM240" s="68"/>
      <c r="AN240" s="68"/>
      <c r="AO240" s="68"/>
      <c r="AP240" s="68"/>
      <c r="AQ240" s="8"/>
    </row>
    <row r="241" spans="2:43">
      <c r="B241" s="68"/>
      <c r="C241" s="68"/>
      <c r="D241" s="68"/>
      <c r="E241" s="68"/>
      <c r="F241" s="77"/>
      <c r="G241" s="109"/>
      <c r="H241" s="68"/>
      <c r="I241" s="113"/>
      <c r="J241" s="119"/>
      <c r="K241" s="68"/>
      <c r="L241" s="68"/>
      <c r="M241" s="68"/>
      <c r="N241" s="68"/>
      <c r="O241" s="68"/>
      <c r="P241" s="116"/>
      <c r="Q241" s="97"/>
      <c r="R241" s="117"/>
      <c r="S241" s="68"/>
      <c r="T241" s="68"/>
      <c r="U241" s="68"/>
      <c r="V241" s="68"/>
      <c r="W241" s="68"/>
      <c r="X241" s="68"/>
      <c r="Y241" s="68"/>
      <c r="Z241" s="74"/>
      <c r="AA241" s="74"/>
      <c r="AB241" s="68"/>
      <c r="AC241" s="68"/>
      <c r="AD241" s="68"/>
      <c r="AE241" s="68"/>
      <c r="AF241" s="68"/>
      <c r="AG241" s="74"/>
      <c r="AH241" s="75"/>
      <c r="AI241" s="118"/>
      <c r="AJ241" s="68"/>
      <c r="AK241" s="68"/>
      <c r="AL241" s="68"/>
      <c r="AM241" s="68"/>
      <c r="AN241" s="68"/>
      <c r="AO241" s="68"/>
      <c r="AP241" s="68"/>
      <c r="AQ241" s="8"/>
    </row>
    <row r="242" spans="2:43">
      <c r="B242" s="68"/>
      <c r="C242" s="68"/>
      <c r="D242" s="68"/>
      <c r="E242" s="68"/>
      <c r="F242" s="77"/>
      <c r="G242" s="109"/>
      <c r="H242" s="68"/>
      <c r="I242" s="113"/>
      <c r="J242" s="119"/>
      <c r="K242" s="68"/>
      <c r="L242" s="68"/>
      <c r="M242" s="68"/>
      <c r="N242" s="68"/>
      <c r="O242" s="68"/>
      <c r="P242" s="116"/>
      <c r="Q242" s="97"/>
      <c r="R242" s="117"/>
      <c r="S242" s="68"/>
      <c r="T242" s="68"/>
      <c r="U242" s="68"/>
      <c r="V242" s="68"/>
      <c r="W242" s="68"/>
      <c r="X242" s="68"/>
      <c r="Y242" s="68"/>
      <c r="Z242" s="74"/>
      <c r="AA242" s="74"/>
      <c r="AB242" s="68"/>
      <c r="AC242" s="68"/>
      <c r="AD242" s="68"/>
      <c r="AE242" s="68"/>
      <c r="AF242" s="68"/>
      <c r="AG242" s="74"/>
      <c r="AH242" s="75"/>
      <c r="AI242" s="118"/>
      <c r="AJ242" s="68"/>
      <c r="AK242" s="68"/>
      <c r="AL242" s="68"/>
      <c r="AM242" s="68"/>
      <c r="AN242" s="68"/>
      <c r="AO242" s="68"/>
      <c r="AP242" s="68"/>
      <c r="AQ242" s="8"/>
    </row>
    <row r="243" spans="2:43">
      <c r="B243" s="68"/>
      <c r="C243" s="68"/>
      <c r="D243" s="68"/>
      <c r="E243" s="68"/>
      <c r="F243" s="77"/>
      <c r="G243" s="109"/>
      <c r="H243" s="68"/>
      <c r="I243" s="113"/>
      <c r="J243" s="119"/>
      <c r="K243" s="68"/>
      <c r="L243" s="68"/>
      <c r="M243" s="68"/>
      <c r="N243" s="68"/>
      <c r="O243" s="68"/>
      <c r="P243" s="116"/>
      <c r="Q243" s="97"/>
      <c r="R243" s="117"/>
      <c r="S243" s="68"/>
      <c r="T243" s="68"/>
      <c r="U243" s="68"/>
      <c r="V243" s="68"/>
      <c r="W243" s="68"/>
      <c r="X243" s="68"/>
      <c r="Y243" s="68"/>
      <c r="Z243" s="74"/>
      <c r="AA243" s="74"/>
      <c r="AB243" s="68"/>
      <c r="AC243" s="68"/>
      <c r="AD243" s="68"/>
      <c r="AE243" s="68"/>
      <c r="AF243" s="68"/>
      <c r="AG243" s="74"/>
      <c r="AH243" s="75"/>
      <c r="AI243" s="118"/>
      <c r="AJ243" s="68"/>
      <c r="AK243" s="68"/>
      <c r="AL243" s="68"/>
      <c r="AM243" s="68"/>
      <c r="AN243" s="68"/>
      <c r="AO243" s="68"/>
      <c r="AP243" s="68"/>
      <c r="AQ243" s="8"/>
    </row>
    <row r="244" spans="2:43">
      <c r="B244" s="68"/>
      <c r="C244" s="68"/>
      <c r="D244" s="68"/>
      <c r="E244" s="68"/>
      <c r="F244" s="77"/>
      <c r="G244" s="109"/>
      <c r="H244" s="68"/>
      <c r="I244" s="113"/>
      <c r="J244" s="119"/>
      <c r="K244" s="68"/>
      <c r="L244" s="68"/>
      <c r="M244" s="68"/>
      <c r="N244" s="68"/>
      <c r="O244" s="68"/>
      <c r="P244" s="116"/>
      <c r="Q244" s="97"/>
      <c r="R244" s="117"/>
      <c r="S244" s="68"/>
      <c r="T244" s="68"/>
      <c r="U244" s="68"/>
      <c r="V244" s="68"/>
      <c r="W244" s="68"/>
      <c r="X244" s="68"/>
      <c r="Y244" s="68"/>
      <c r="Z244" s="74"/>
      <c r="AA244" s="74"/>
      <c r="AB244" s="68"/>
      <c r="AC244" s="68"/>
      <c r="AD244" s="68"/>
      <c r="AE244" s="68"/>
      <c r="AF244" s="68"/>
      <c r="AG244" s="74"/>
      <c r="AH244" s="75"/>
      <c r="AI244" s="118"/>
      <c r="AJ244" s="68"/>
      <c r="AK244" s="68"/>
      <c r="AL244" s="68"/>
      <c r="AM244" s="68"/>
      <c r="AN244" s="68"/>
      <c r="AO244" s="68"/>
      <c r="AP244" s="68"/>
      <c r="AQ244" s="8"/>
    </row>
    <row r="245" spans="2:43">
      <c r="B245" s="68"/>
      <c r="C245" s="68"/>
      <c r="D245" s="68"/>
      <c r="E245" s="68"/>
      <c r="F245" s="77"/>
      <c r="G245" s="109"/>
      <c r="H245" s="68"/>
      <c r="I245" s="113"/>
      <c r="J245" s="119"/>
      <c r="K245" s="68"/>
      <c r="L245" s="68"/>
      <c r="M245" s="68"/>
      <c r="N245" s="68"/>
      <c r="O245" s="68"/>
      <c r="P245" s="116"/>
      <c r="Q245" s="97"/>
      <c r="R245" s="117"/>
      <c r="S245" s="68"/>
      <c r="T245" s="68"/>
      <c r="U245" s="68"/>
      <c r="V245" s="68"/>
      <c r="W245" s="68"/>
      <c r="X245" s="68"/>
      <c r="Y245" s="68"/>
      <c r="Z245" s="74"/>
      <c r="AA245" s="74"/>
      <c r="AB245" s="68"/>
      <c r="AC245" s="68"/>
      <c r="AD245" s="68"/>
      <c r="AE245" s="68"/>
      <c r="AF245" s="68"/>
      <c r="AG245" s="74"/>
      <c r="AH245" s="75"/>
      <c r="AI245" s="118"/>
      <c r="AJ245" s="68"/>
      <c r="AK245" s="68"/>
      <c r="AL245" s="68"/>
      <c r="AM245" s="68"/>
      <c r="AN245" s="68"/>
      <c r="AO245" s="68"/>
      <c r="AP245" s="68"/>
      <c r="AQ245" s="8"/>
    </row>
    <row r="246" spans="2:43">
      <c r="B246" s="68"/>
      <c r="C246" s="68"/>
      <c r="D246" s="68"/>
      <c r="E246" s="68"/>
      <c r="F246" s="77"/>
      <c r="G246" s="109"/>
      <c r="H246" s="68"/>
      <c r="I246" s="113"/>
      <c r="J246" s="119"/>
      <c r="K246" s="68"/>
      <c r="L246" s="68"/>
      <c r="M246" s="68"/>
      <c r="N246" s="68"/>
      <c r="O246" s="68"/>
      <c r="P246" s="116"/>
      <c r="Q246" s="97"/>
      <c r="R246" s="117"/>
      <c r="S246" s="68"/>
      <c r="T246" s="68"/>
      <c r="U246" s="68"/>
      <c r="V246" s="68"/>
      <c r="W246" s="68"/>
      <c r="X246" s="68"/>
      <c r="Y246" s="68"/>
      <c r="Z246" s="74"/>
      <c r="AA246" s="74"/>
      <c r="AB246" s="68"/>
      <c r="AC246" s="68"/>
      <c r="AD246" s="68"/>
      <c r="AE246" s="68"/>
      <c r="AF246" s="68"/>
      <c r="AG246" s="74"/>
      <c r="AH246" s="75"/>
      <c r="AI246" s="118"/>
      <c r="AJ246" s="68"/>
      <c r="AK246" s="68"/>
      <c r="AL246" s="68"/>
      <c r="AM246" s="68"/>
      <c r="AN246" s="68"/>
      <c r="AO246" s="68"/>
      <c r="AP246" s="68"/>
      <c r="AQ246" s="8"/>
    </row>
    <row r="247" spans="2:43">
      <c r="B247" s="68"/>
      <c r="C247" s="68"/>
      <c r="D247" s="68"/>
      <c r="E247" s="68"/>
      <c r="F247" s="77"/>
      <c r="G247" s="109"/>
      <c r="H247" s="68"/>
      <c r="I247" s="113"/>
      <c r="J247" s="119"/>
      <c r="K247" s="68"/>
      <c r="L247" s="68"/>
      <c r="M247" s="68"/>
      <c r="N247" s="68"/>
      <c r="O247" s="68"/>
      <c r="P247" s="116"/>
      <c r="Q247" s="97"/>
      <c r="R247" s="117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74"/>
      <c r="AH247" s="75"/>
      <c r="AI247" s="118"/>
      <c r="AJ247" s="68"/>
      <c r="AK247" s="68"/>
      <c r="AL247" s="68"/>
      <c r="AM247" s="68"/>
      <c r="AN247" s="68"/>
      <c r="AO247" s="68"/>
      <c r="AP247" s="68"/>
      <c r="AQ247" s="8"/>
    </row>
    <row r="248" spans="2:43">
      <c r="B248" s="68"/>
      <c r="C248" s="68"/>
      <c r="D248" s="68"/>
      <c r="E248" s="68"/>
      <c r="F248" s="77"/>
      <c r="G248" s="109"/>
      <c r="H248" s="68"/>
      <c r="I248" s="113"/>
      <c r="J248" s="119"/>
      <c r="K248" s="68"/>
      <c r="L248" s="68"/>
      <c r="M248" s="68"/>
      <c r="N248" s="68"/>
      <c r="O248" s="68"/>
      <c r="P248" s="116"/>
      <c r="Q248" s="97"/>
      <c r="R248" s="117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74"/>
      <c r="AH248" s="75"/>
      <c r="AI248" s="118"/>
      <c r="AJ248" s="68"/>
      <c r="AK248" s="68"/>
      <c r="AL248" s="68"/>
      <c r="AM248" s="68"/>
      <c r="AN248" s="68"/>
      <c r="AO248" s="68"/>
      <c r="AP248" s="68"/>
      <c r="AQ248" s="8"/>
    </row>
    <row r="249" spans="2:43">
      <c r="B249" s="68"/>
      <c r="C249" s="68"/>
      <c r="D249" s="68"/>
      <c r="E249" s="68"/>
      <c r="F249" s="77"/>
      <c r="G249" s="109"/>
      <c r="H249" s="68"/>
      <c r="I249" s="113"/>
      <c r="J249" s="119"/>
      <c r="K249" s="68"/>
      <c r="L249" s="68"/>
      <c r="M249" s="68"/>
      <c r="N249" s="68"/>
      <c r="O249" s="68"/>
      <c r="P249" s="116"/>
      <c r="Q249" s="97"/>
      <c r="R249" s="117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74"/>
      <c r="AH249" s="75"/>
      <c r="AI249" s="118"/>
      <c r="AJ249" s="68"/>
      <c r="AK249" s="68"/>
      <c r="AL249" s="68"/>
      <c r="AM249" s="68"/>
      <c r="AN249" s="68"/>
      <c r="AO249" s="68"/>
      <c r="AP249" s="68"/>
      <c r="AQ249" s="8"/>
    </row>
    <row r="250" spans="2:43">
      <c r="B250" s="68"/>
      <c r="C250" s="68"/>
      <c r="D250" s="68"/>
      <c r="E250" s="68"/>
      <c r="F250" s="77"/>
      <c r="G250" s="109"/>
      <c r="H250" s="68"/>
      <c r="I250" s="113"/>
      <c r="J250" s="119"/>
      <c r="K250" s="68"/>
      <c r="L250" s="68"/>
      <c r="M250" s="68"/>
      <c r="N250" s="68"/>
      <c r="O250" s="68"/>
      <c r="P250" s="116"/>
      <c r="Q250" s="97"/>
      <c r="R250" s="117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74"/>
      <c r="AH250" s="75"/>
      <c r="AI250" s="118"/>
      <c r="AJ250" s="68"/>
      <c r="AK250" s="68"/>
      <c r="AL250" s="68"/>
      <c r="AM250" s="68"/>
      <c r="AN250" s="68"/>
      <c r="AO250" s="68"/>
      <c r="AP250" s="68"/>
      <c r="AQ250" s="8"/>
    </row>
    <row r="251" spans="2:43">
      <c r="B251" s="68"/>
      <c r="C251" s="68"/>
      <c r="D251" s="68"/>
      <c r="E251" s="68"/>
      <c r="F251" s="77"/>
      <c r="G251" s="109"/>
      <c r="H251" s="68"/>
      <c r="I251" s="113"/>
      <c r="J251" s="119"/>
      <c r="K251" s="68"/>
      <c r="L251" s="68"/>
      <c r="M251" s="68"/>
      <c r="N251" s="68"/>
      <c r="O251" s="68"/>
      <c r="P251" s="116"/>
      <c r="Q251" s="97"/>
      <c r="R251" s="117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74"/>
      <c r="AH251" s="75"/>
      <c r="AI251" s="118"/>
      <c r="AJ251" s="68"/>
      <c r="AK251" s="68"/>
      <c r="AL251" s="68"/>
      <c r="AM251" s="68"/>
      <c r="AN251" s="68"/>
      <c r="AO251" s="68"/>
      <c r="AP251" s="68"/>
      <c r="AQ251" s="8"/>
    </row>
    <row r="252" spans="2:43">
      <c r="B252" s="68"/>
      <c r="C252" s="68"/>
      <c r="D252" s="68"/>
      <c r="E252" s="68"/>
      <c r="F252" s="77"/>
      <c r="G252" s="109"/>
      <c r="H252" s="68"/>
      <c r="I252" s="113"/>
      <c r="J252" s="119"/>
      <c r="K252" s="68"/>
      <c r="L252" s="68"/>
      <c r="M252" s="68"/>
      <c r="N252" s="68"/>
      <c r="O252" s="68"/>
      <c r="P252" s="116"/>
      <c r="Q252" s="97"/>
      <c r="R252" s="117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74"/>
      <c r="AH252" s="75"/>
      <c r="AI252" s="118"/>
      <c r="AJ252" s="68"/>
      <c r="AK252" s="68"/>
      <c r="AL252" s="68"/>
      <c r="AM252" s="68"/>
      <c r="AN252" s="68"/>
      <c r="AO252" s="68"/>
      <c r="AP252" s="68"/>
      <c r="AQ252" s="8"/>
    </row>
    <row r="253" spans="2:43">
      <c r="B253" s="68"/>
      <c r="C253" s="68"/>
      <c r="D253" s="68"/>
      <c r="E253" s="68"/>
      <c r="F253" s="77"/>
      <c r="G253" s="109"/>
      <c r="H253" s="68"/>
      <c r="I253" s="113"/>
      <c r="J253" s="119"/>
      <c r="K253" s="68"/>
      <c r="L253" s="68"/>
      <c r="M253" s="68"/>
      <c r="N253" s="68"/>
      <c r="O253" s="68"/>
      <c r="P253" s="116"/>
      <c r="Q253" s="97"/>
      <c r="R253" s="117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74"/>
      <c r="AH253" s="75"/>
      <c r="AI253" s="118"/>
      <c r="AJ253" s="68"/>
      <c r="AK253" s="68"/>
      <c r="AL253" s="68"/>
      <c r="AM253" s="68"/>
      <c r="AN253" s="68"/>
      <c r="AO253" s="68"/>
      <c r="AP253" s="68"/>
      <c r="AQ253" s="8"/>
    </row>
    <row r="254" spans="2:43">
      <c r="B254" s="68"/>
      <c r="C254" s="68"/>
      <c r="D254" s="68"/>
      <c r="E254" s="68"/>
      <c r="F254" s="77"/>
      <c r="G254" s="109"/>
      <c r="H254" s="68"/>
      <c r="I254" s="113"/>
      <c r="J254" s="119"/>
      <c r="K254" s="68"/>
      <c r="L254" s="68"/>
      <c r="M254" s="68"/>
      <c r="N254" s="68"/>
      <c r="O254" s="68"/>
      <c r="P254" s="116"/>
      <c r="Q254" s="97"/>
      <c r="R254" s="117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74"/>
      <c r="AH254" s="75"/>
      <c r="AI254" s="118"/>
      <c r="AJ254" s="68"/>
      <c r="AK254" s="68"/>
      <c r="AL254" s="68"/>
      <c r="AM254" s="68"/>
      <c r="AN254" s="68"/>
      <c r="AO254" s="68"/>
      <c r="AP254" s="68"/>
      <c r="AQ254" s="8"/>
    </row>
    <row r="255" spans="2:43">
      <c r="B255" s="68"/>
      <c r="C255" s="68"/>
      <c r="D255" s="68"/>
      <c r="E255" s="68"/>
      <c r="F255" s="77"/>
      <c r="G255" s="109"/>
      <c r="H255" s="68"/>
      <c r="I255" s="113"/>
      <c r="J255" s="119"/>
      <c r="K255" s="68"/>
      <c r="L255" s="68"/>
      <c r="M255" s="68"/>
      <c r="N255" s="68"/>
      <c r="O255" s="68"/>
      <c r="P255" s="116"/>
      <c r="Q255" s="97"/>
      <c r="R255" s="117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74"/>
      <c r="AH255" s="75"/>
      <c r="AI255" s="118"/>
      <c r="AJ255" s="68"/>
      <c r="AK255" s="68"/>
      <c r="AL255" s="68"/>
      <c r="AM255" s="68"/>
      <c r="AN255" s="68"/>
      <c r="AO255" s="68"/>
      <c r="AP255" s="68"/>
      <c r="AQ255" s="8"/>
    </row>
    <row r="256" spans="2:43">
      <c r="B256" s="68"/>
      <c r="C256" s="68"/>
      <c r="D256" s="68"/>
      <c r="E256" s="68"/>
      <c r="F256" s="77"/>
      <c r="G256" s="109"/>
      <c r="H256" s="68"/>
      <c r="I256" s="113"/>
      <c r="J256" s="119"/>
      <c r="K256" s="68"/>
      <c r="L256" s="68"/>
      <c r="M256" s="68"/>
      <c r="N256" s="68"/>
      <c r="O256" s="68"/>
      <c r="P256" s="116"/>
      <c r="Q256" s="97"/>
      <c r="R256" s="117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74"/>
      <c r="AH256" s="75"/>
      <c r="AI256" s="118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68"/>
      <c r="C257" s="68"/>
      <c r="D257" s="68"/>
      <c r="E257" s="68"/>
      <c r="F257" s="77"/>
      <c r="G257" s="68"/>
      <c r="H257" s="68"/>
      <c r="I257" s="113"/>
      <c r="J257" s="68"/>
      <c r="K257" s="68"/>
      <c r="L257" s="68"/>
      <c r="M257" s="68"/>
      <c r="N257" s="68"/>
      <c r="O257" s="68"/>
      <c r="P257" s="97"/>
      <c r="Q257" s="72"/>
      <c r="R257" s="73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75"/>
      <c r="AH257" s="75"/>
      <c r="AI257" s="68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68"/>
      <c r="C258" s="68"/>
      <c r="D258" s="68"/>
      <c r="E258" s="68"/>
      <c r="F258" s="77"/>
      <c r="G258" s="68"/>
      <c r="H258" s="68"/>
      <c r="I258" s="113"/>
      <c r="J258" s="68"/>
      <c r="K258" s="68"/>
      <c r="L258" s="68"/>
      <c r="M258" s="68"/>
      <c r="N258" s="68"/>
      <c r="O258" s="68"/>
      <c r="P258" s="97"/>
      <c r="Q258" s="72"/>
      <c r="R258" s="73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75"/>
      <c r="AH258" s="75"/>
      <c r="AI258" s="68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68"/>
      <c r="C259" s="68"/>
      <c r="D259" s="68"/>
      <c r="E259" s="68"/>
      <c r="F259" s="77"/>
      <c r="G259" s="68"/>
      <c r="H259" s="68"/>
      <c r="I259" s="113"/>
      <c r="J259" s="68"/>
      <c r="K259" s="68"/>
      <c r="L259" s="68"/>
      <c r="M259" s="68"/>
      <c r="N259" s="68"/>
      <c r="O259" s="68"/>
      <c r="P259" s="97"/>
      <c r="Q259" s="72"/>
      <c r="R259" s="73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75"/>
      <c r="AH259" s="75"/>
      <c r="AI259" s="68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68"/>
      <c r="C260" s="68"/>
      <c r="D260" s="68"/>
      <c r="E260" s="68"/>
      <c r="F260" s="77"/>
      <c r="G260" s="68"/>
      <c r="H260" s="68"/>
      <c r="I260" s="113"/>
      <c r="J260" s="68"/>
      <c r="K260" s="68"/>
      <c r="L260" s="68"/>
      <c r="M260" s="68"/>
      <c r="N260" s="68"/>
      <c r="O260" s="68"/>
      <c r="P260" s="97"/>
      <c r="Q260" s="72"/>
      <c r="R260" s="73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75"/>
      <c r="AH260" s="75"/>
      <c r="AI260" s="68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68"/>
      <c r="C261" s="68"/>
      <c r="D261" s="68"/>
      <c r="E261" s="68"/>
      <c r="F261" s="77"/>
      <c r="G261" s="68"/>
      <c r="H261" s="68"/>
      <c r="I261" s="113"/>
      <c r="J261" s="68"/>
      <c r="K261" s="68"/>
      <c r="L261" s="68"/>
      <c r="M261" s="68"/>
      <c r="N261" s="68"/>
      <c r="O261" s="68"/>
      <c r="P261" s="97"/>
      <c r="Q261" s="72"/>
      <c r="R261" s="73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75"/>
      <c r="AH261" s="75"/>
      <c r="AI261" s="68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68"/>
      <c r="C262" s="68"/>
      <c r="D262" s="68"/>
      <c r="E262" s="68"/>
      <c r="F262" s="77"/>
      <c r="G262" s="68"/>
      <c r="H262" s="68"/>
      <c r="I262" s="113"/>
      <c r="J262" s="68"/>
      <c r="K262" s="68"/>
      <c r="L262" s="68"/>
      <c r="M262" s="68"/>
      <c r="N262" s="68"/>
      <c r="O262" s="68"/>
      <c r="P262" s="97"/>
      <c r="Q262" s="72"/>
      <c r="R262" s="73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75"/>
      <c r="AH262" s="75"/>
      <c r="AI262" s="68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68"/>
      <c r="C263" s="68"/>
      <c r="D263" s="68"/>
      <c r="E263" s="68"/>
      <c r="F263" s="77"/>
      <c r="G263" s="68"/>
      <c r="H263" s="68"/>
      <c r="I263" s="113"/>
      <c r="J263" s="68"/>
      <c r="K263" s="68"/>
      <c r="L263" s="68"/>
      <c r="M263" s="68"/>
      <c r="N263" s="68"/>
      <c r="O263" s="68"/>
      <c r="P263" s="97"/>
      <c r="Q263" s="72"/>
      <c r="R263" s="73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75"/>
      <c r="AH263" s="75"/>
      <c r="AI263" s="68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68"/>
      <c r="C264" s="68"/>
      <c r="D264" s="68"/>
      <c r="E264" s="68"/>
      <c r="F264" s="77"/>
      <c r="G264" s="68"/>
      <c r="H264" s="68"/>
      <c r="I264" s="113"/>
      <c r="J264" s="68"/>
      <c r="K264" s="68"/>
      <c r="L264" s="68"/>
      <c r="M264" s="68"/>
      <c r="N264" s="68"/>
      <c r="O264" s="68"/>
      <c r="P264" s="97"/>
      <c r="Q264" s="72"/>
      <c r="R264" s="73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75"/>
      <c r="AH264" s="75"/>
      <c r="AI264" s="68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68"/>
      <c r="C265" s="68"/>
      <c r="D265" s="68"/>
      <c r="E265" s="68"/>
      <c r="F265" s="77"/>
      <c r="G265" s="68"/>
      <c r="H265" s="68"/>
      <c r="I265" s="113"/>
      <c r="J265" s="68"/>
      <c r="K265" s="68"/>
      <c r="L265" s="68"/>
      <c r="M265" s="68"/>
      <c r="N265" s="68"/>
      <c r="O265" s="68"/>
      <c r="P265" s="97"/>
      <c r="Q265" s="72"/>
      <c r="R265" s="73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75"/>
      <c r="AH265" s="75"/>
      <c r="AI265" s="68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68"/>
      <c r="C266" s="68"/>
      <c r="D266" s="68"/>
      <c r="E266" s="68"/>
      <c r="F266" s="77"/>
      <c r="G266" s="68"/>
      <c r="H266" s="68"/>
      <c r="I266" s="113"/>
      <c r="J266" s="68"/>
      <c r="K266" s="68"/>
      <c r="L266" s="68"/>
      <c r="M266" s="68"/>
      <c r="N266" s="68"/>
      <c r="O266" s="68"/>
      <c r="P266" s="97"/>
      <c r="Q266" s="72"/>
      <c r="R266" s="73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75"/>
      <c r="AH266" s="75"/>
      <c r="AI266" s="68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68"/>
      <c r="C267" s="68"/>
      <c r="D267" s="68"/>
      <c r="E267" s="68"/>
      <c r="F267" s="77"/>
      <c r="G267" s="68"/>
      <c r="H267" s="68"/>
      <c r="I267" s="113"/>
      <c r="J267" s="68"/>
      <c r="K267" s="68"/>
      <c r="L267" s="68"/>
      <c r="M267" s="68"/>
      <c r="N267" s="68"/>
      <c r="O267" s="68"/>
      <c r="P267" s="97"/>
      <c r="Q267" s="72"/>
      <c r="R267" s="73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75"/>
      <c r="AH267" s="75"/>
      <c r="AI267" s="68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68"/>
      <c r="C268" s="68"/>
      <c r="D268" s="68"/>
      <c r="E268" s="68"/>
      <c r="F268" s="77"/>
      <c r="G268" s="68"/>
      <c r="H268" s="68"/>
      <c r="I268" s="113"/>
      <c r="J268" s="68"/>
      <c r="K268" s="68"/>
      <c r="L268" s="68"/>
      <c r="M268" s="68"/>
      <c r="N268" s="68"/>
      <c r="O268" s="68"/>
      <c r="P268" s="97"/>
      <c r="Q268" s="72"/>
      <c r="R268" s="73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75"/>
      <c r="AH268" s="75"/>
      <c r="AI268" s="68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68"/>
      <c r="C269" s="68"/>
      <c r="D269" s="68"/>
      <c r="E269" s="68"/>
      <c r="F269" s="77"/>
      <c r="G269" s="68"/>
      <c r="H269" s="68"/>
      <c r="I269" s="113"/>
      <c r="J269" s="68"/>
      <c r="K269" s="68"/>
      <c r="L269" s="68"/>
      <c r="M269" s="68"/>
      <c r="N269" s="68"/>
      <c r="O269" s="68"/>
      <c r="P269" s="97"/>
      <c r="Q269" s="72"/>
      <c r="R269" s="73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75"/>
      <c r="AH269" s="75"/>
      <c r="AI269" s="68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68"/>
      <c r="H270" s="68"/>
      <c r="I270" s="113"/>
      <c r="J270" s="68"/>
      <c r="K270" s="68"/>
      <c r="L270" s="68"/>
      <c r="M270" s="68"/>
      <c r="N270" s="68"/>
      <c r="O270" s="68"/>
      <c r="P270" s="97"/>
      <c r="Q270" s="72"/>
      <c r="R270" s="73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75"/>
      <c r="AH270" s="75"/>
      <c r="AI270" s="68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68"/>
      <c r="H271" s="68"/>
      <c r="I271" s="113"/>
      <c r="J271" s="68"/>
      <c r="K271" s="68"/>
      <c r="L271" s="68"/>
      <c r="M271" s="68"/>
      <c r="N271" s="68"/>
      <c r="O271" s="68"/>
      <c r="P271" s="97"/>
      <c r="Q271" s="72"/>
      <c r="R271" s="73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75"/>
      <c r="AH271" s="75"/>
      <c r="AI271" s="68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I272" s="114"/>
      <c r="P272" s="102"/>
      <c r="Q272" s="5"/>
      <c r="R272" s="103"/>
      <c r="S272" s="3"/>
      <c r="T272" s="2"/>
      <c r="AA272" s="6"/>
      <c r="AC272" s="2"/>
      <c r="AG272" s="104"/>
      <c r="AH272" s="104"/>
      <c r="AI272" s="6"/>
      <c r="AJ272" s="6"/>
      <c r="AK272" s="2"/>
      <c r="AP272" s="79"/>
      <c r="AQ272" s="8"/>
    </row>
    <row r="273" spans="9:43">
      <c r="I273" s="114"/>
      <c r="P273" s="4"/>
      <c r="R273" s="5"/>
      <c r="S273" s="3"/>
      <c r="T273" s="2"/>
      <c r="AA273" s="6"/>
      <c r="AC273" s="2"/>
      <c r="AI273" s="7"/>
      <c r="AK273" s="2"/>
      <c r="AP273" s="79"/>
      <c r="AQ273" s="8"/>
    </row>
    <row r="274" spans="9:43">
      <c r="I274" s="114"/>
      <c r="P274" s="4"/>
      <c r="R274" s="5"/>
      <c r="S274" s="3"/>
      <c r="T274" s="2"/>
      <c r="AA274" s="6"/>
      <c r="AC274" s="2"/>
      <c r="AI274" s="7"/>
      <c r="AK274" s="2"/>
      <c r="AP274" s="79"/>
      <c r="AQ274" s="8"/>
    </row>
    <row r="275" spans="9:43">
      <c r="I275" s="114"/>
      <c r="P275" s="4"/>
      <c r="R275" s="5"/>
      <c r="S275" s="3"/>
      <c r="T275" s="2"/>
      <c r="AA275" s="6"/>
      <c r="AC275" s="2"/>
      <c r="AI275" s="7"/>
      <c r="AK275" s="2"/>
      <c r="AP275" s="79"/>
      <c r="AQ275" s="8"/>
    </row>
    <row r="276" spans="9:43">
      <c r="I276" s="114"/>
      <c r="P276" s="4"/>
      <c r="R276" s="5"/>
      <c r="S276" s="3"/>
      <c r="T276" s="2"/>
      <c r="AA276" s="6"/>
      <c r="AC276" s="2"/>
      <c r="AI276" s="7"/>
      <c r="AK276" s="2"/>
      <c r="AP276" s="79"/>
      <c r="AQ276" s="8"/>
    </row>
    <row r="277" spans="9:43">
      <c r="I277" s="114"/>
      <c r="P277" s="4"/>
      <c r="R277" s="5"/>
      <c r="S277" s="3"/>
      <c r="T277" s="2"/>
      <c r="AA277" s="6"/>
      <c r="AC277" s="2"/>
      <c r="AI277" s="7"/>
      <c r="AK277" s="2"/>
      <c r="AP277" s="79"/>
      <c r="AQ277" s="8"/>
    </row>
    <row r="278" spans="9:43">
      <c r="I278" s="114"/>
      <c r="P278" s="4"/>
      <c r="R278" s="5"/>
      <c r="S278" s="3"/>
      <c r="T278" s="2"/>
      <c r="AA278" s="6"/>
      <c r="AC278" s="2"/>
      <c r="AI278" s="7"/>
      <c r="AK278" s="2"/>
      <c r="AP278" s="79"/>
      <c r="AQ278" s="8"/>
    </row>
    <row r="279" spans="9:43">
      <c r="I279" s="114"/>
      <c r="P279" s="4"/>
      <c r="R279" s="5"/>
      <c r="S279" s="3"/>
      <c r="T279" s="2"/>
      <c r="AA279" s="6"/>
      <c r="AC279" s="2"/>
      <c r="AI279" s="7"/>
      <c r="AK279" s="2"/>
      <c r="AP279" s="79"/>
      <c r="AQ279" s="8"/>
    </row>
    <row r="280" spans="9:43">
      <c r="I280" s="114"/>
      <c r="P280" s="4"/>
      <c r="R280" s="5"/>
      <c r="S280" s="3"/>
      <c r="T280" s="2"/>
      <c r="AA280" s="6"/>
      <c r="AC280" s="2"/>
      <c r="AI280" s="7"/>
      <c r="AK280" s="2"/>
      <c r="AP280" s="79"/>
      <c r="AQ280" s="8"/>
    </row>
    <row r="281" spans="9:43">
      <c r="I281" s="114"/>
      <c r="P281" s="4"/>
      <c r="R281" s="5"/>
      <c r="S281" s="3"/>
      <c r="T281" s="2"/>
      <c r="AA281" s="6"/>
      <c r="AC281" s="2"/>
      <c r="AI281" s="7"/>
      <c r="AK281" s="2"/>
      <c r="AP281" s="79"/>
      <c r="AQ281" s="8"/>
    </row>
    <row r="282" spans="9:43">
      <c r="I282" s="114"/>
      <c r="P282" s="4"/>
      <c r="R282" s="5"/>
      <c r="S282" s="3"/>
      <c r="T282" s="2"/>
      <c r="AA282" s="6"/>
      <c r="AC282" s="2"/>
      <c r="AI282" s="7"/>
      <c r="AK282" s="2"/>
      <c r="AP282" s="79"/>
      <c r="AQ282" s="8"/>
    </row>
    <row r="283" spans="9:43">
      <c r="I283" s="114"/>
      <c r="P283" s="4"/>
      <c r="R283" s="5"/>
      <c r="S283" s="3"/>
      <c r="T283" s="2"/>
      <c r="AA283" s="6"/>
      <c r="AC283" s="2"/>
      <c r="AI283" s="7"/>
      <c r="AK283" s="2"/>
      <c r="AP283" s="79"/>
      <c r="AQ283" s="8"/>
    </row>
    <row r="284" spans="9:43">
      <c r="I284" s="114"/>
      <c r="P284" s="4"/>
      <c r="R284" s="5"/>
      <c r="S284" s="3"/>
      <c r="T284" s="2"/>
      <c r="AA284" s="6"/>
      <c r="AC284" s="2"/>
      <c r="AI284" s="7"/>
      <c r="AK284" s="2"/>
      <c r="AP284" s="79"/>
      <c r="AQ284" s="8"/>
    </row>
    <row r="285" spans="9:43">
      <c r="I285" s="114"/>
      <c r="P285" s="4"/>
      <c r="R285" s="5"/>
      <c r="S285" s="3"/>
      <c r="T285" s="2"/>
      <c r="AA285" s="6"/>
      <c r="AC285" s="2"/>
      <c r="AI285" s="7"/>
      <c r="AK285" s="2"/>
      <c r="AP285" s="79"/>
      <c r="AQ285" s="8"/>
    </row>
    <row r="286" spans="9:43">
      <c r="I286" s="114"/>
      <c r="P286" s="4"/>
      <c r="R286" s="5"/>
      <c r="S286" s="3"/>
      <c r="T286" s="2"/>
      <c r="AA286" s="6"/>
      <c r="AC286" s="2"/>
      <c r="AI286" s="7"/>
      <c r="AK286" s="2"/>
      <c r="AP286" s="79"/>
      <c r="AQ286" s="8"/>
    </row>
    <row r="287" spans="9:43">
      <c r="I287" s="114"/>
      <c r="P287" s="4"/>
      <c r="R287" s="5"/>
      <c r="S287" s="3"/>
      <c r="T287" s="2"/>
      <c r="AA287" s="6"/>
      <c r="AC287" s="2"/>
      <c r="AI287" s="7"/>
      <c r="AK287" s="2"/>
      <c r="AP287" s="79"/>
      <c r="AQ287" s="8"/>
    </row>
    <row r="288" spans="9:43">
      <c r="I288" s="114"/>
      <c r="P288" s="4"/>
      <c r="R288" s="5"/>
      <c r="S288" s="3"/>
      <c r="T288" s="2"/>
      <c r="AA288" s="6"/>
      <c r="AC288" s="2"/>
      <c r="AI288" s="7"/>
      <c r="AK288" s="2"/>
      <c r="AP288" s="79"/>
      <c r="AQ288" s="8"/>
    </row>
    <row r="289" spans="9:43">
      <c r="I289" s="114"/>
      <c r="P289" s="4"/>
      <c r="R289" s="5"/>
      <c r="S289" s="3"/>
      <c r="T289" s="2"/>
      <c r="AA289" s="6"/>
      <c r="AC289" s="2"/>
      <c r="AI289" s="7"/>
      <c r="AK289" s="2"/>
      <c r="AP289" s="79"/>
      <c r="AQ289" s="8"/>
    </row>
    <row r="290" spans="9:43">
      <c r="I290" s="114"/>
      <c r="P290" s="4"/>
      <c r="R290" s="5"/>
      <c r="S290" s="3"/>
      <c r="T290" s="2"/>
      <c r="AA290" s="6"/>
      <c r="AC290" s="2"/>
      <c r="AI290" s="7"/>
      <c r="AK290" s="2"/>
      <c r="AP290" s="79"/>
      <c r="AQ290" s="8"/>
    </row>
    <row r="291" spans="9:43">
      <c r="I291" s="114"/>
      <c r="P291" s="4"/>
      <c r="R291" s="5"/>
      <c r="S291" s="3"/>
      <c r="T291" s="2"/>
      <c r="AA291" s="6"/>
      <c r="AC291" s="2"/>
      <c r="AI291" s="7"/>
      <c r="AK291" s="2"/>
      <c r="AP291" s="79"/>
      <c r="AQ291" s="8"/>
    </row>
    <row r="292" spans="9:43">
      <c r="I292" s="114"/>
      <c r="P292" s="4"/>
      <c r="R292" s="5"/>
      <c r="S292" s="3"/>
      <c r="T292" s="2"/>
      <c r="AA292" s="6"/>
      <c r="AC292" s="2"/>
      <c r="AI292" s="7"/>
      <c r="AK292" s="2"/>
      <c r="AP292" s="79"/>
      <c r="AQ292" s="8"/>
    </row>
    <row r="293" spans="9:43">
      <c r="I293" s="114"/>
      <c r="P293" s="4"/>
      <c r="R293" s="5"/>
      <c r="S293" s="3"/>
      <c r="T293" s="2"/>
      <c r="AA293" s="6"/>
      <c r="AC293" s="2"/>
      <c r="AI293" s="7"/>
      <c r="AK293" s="2"/>
      <c r="AP293" s="79"/>
      <c r="AQ293" s="8"/>
    </row>
    <row r="294" spans="9:43">
      <c r="I294" s="114"/>
      <c r="P294" s="4"/>
      <c r="R294" s="5"/>
      <c r="S294" s="3"/>
      <c r="T294" s="2"/>
      <c r="AA294" s="6"/>
      <c r="AC294" s="2"/>
      <c r="AI294" s="7"/>
      <c r="AK294" s="2"/>
      <c r="AP294" s="79"/>
      <c r="AQ294" s="8"/>
    </row>
    <row r="295" spans="9:43">
      <c r="I295" s="114"/>
      <c r="P295" s="4"/>
      <c r="R295" s="5"/>
      <c r="S295" s="3"/>
      <c r="T295" s="2"/>
      <c r="AA295" s="6"/>
      <c r="AC295" s="2"/>
      <c r="AI295" s="7"/>
      <c r="AK295" s="2"/>
      <c r="AP295" s="79"/>
      <c r="AQ295" s="8"/>
    </row>
    <row r="296" spans="9:43">
      <c r="I296" s="114"/>
      <c r="P296" s="4"/>
      <c r="R296" s="5"/>
      <c r="S296" s="3"/>
      <c r="T296" s="2"/>
      <c r="AA296" s="6"/>
      <c r="AC296" s="2"/>
      <c r="AI296" s="7"/>
      <c r="AK296" s="2"/>
      <c r="AP296" s="79"/>
      <c r="AQ296" s="8"/>
    </row>
    <row r="297" spans="9:43">
      <c r="I297" s="114"/>
      <c r="P297" s="4"/>
      <c r="R297" s="5"/>
      <c r="S297" s="3"/>
      <c r="T297" s="2"/>
      <c r="AA297" s="6"/>
      <c r="AC297" s="2"/>
      <c r="AI297" s="7"/>
      <c r="AK297" s="2"/>
      <c r="AP297" s="79"/>
      <c r="AQ297" s="8"/>
    </row>
    <row r="298" spans="9:43">
      <c r="I298" s="114"/>
      <c r="P298" s="4"/>
      <c r="R298" s="5"/>
      <c r="S298" s="3"/>
      <c r="T298" s="2"/>
      <c r="AA298" s="6"/>
      <c r="AC298" s="2"/>
      <c r="AI298" s="7"/>
      <c r="AK298" s="2"/>
      <c r="AP298" s="79"/>
      <c r="AQ298" s="8"/>
    </row>
    <row r="299" spans="9:43">
      <c r="I299" s="114"/>
      <c r="P299" s="4"/>
      <c r="R299" s="5"/>
      <c r="S299" s="3"/>
      <c r="T299" s="2"/>
      <c r="AA299" s="6"/>
      <c r="AC299" s="2"/>
      <c r="AI299" s="7"/>
      <c r="AK299" s="2"/>
      <c r="AP299" s="79"/>
      <c r="AQ299" s="8"/>
    </row>
    <row r="300" spans="9:43">
      <c r="P300" s="4"/>
      <c r="R300" s="5"/>
      <c r="S300" s="3"/>
      <c r="T300" s="2"/>
      <c r="AA300" s="6"/>
      <c r="AC300" s="2"/>
      <c r="AI300" s="7"/>
      <c r="AK300" s="2"/>
      <c r="AP300" s="79"/>
      <c r="AQ300" s="8"/>
    </row>
    <row r="301" spans="9:43">
      <c r="P301" s="4"/>
      <c r="R301" s="5"/>
      <c r="S301" s="3"/>
      <c r="T301" s="2"/>
      <c r="AA301" s="6"/>
      <c r="AC301" s="2"/>
      <c r="AI301" s="7"/>
      <c r="AK301" s="2"/>
      <c r="AP301" s="79"/>
      <c r="AQ301" s="8"/>
    </row>
    <row r="302" spans="9:43">
      <c r="P302" s="4"/>
      <c r="R302" s="5"/>
      <c r="S302" s="3"/>
      <c r="T302" s="2"/>
      <c r="AA302" s="6"/>
      <c r="AC302" s="2"/>
      <c r="AI302" s="7"/>
      <c r="AK302" s="2"/>
      <c r="AP302" s="79"/>
      <c r="AQ302" s="8"/>
    </row>
    <row r="303" spans="9:43">
      <c r="P303" s="4"/>
      <c r="R303" s="5"/>
      <c r="S303" s="3"/>
      <c r="T303" s="2"/>
      <c r="AA303" s="6"/>
      <c r="AC303" s="2"/>
      <c r="AI303" s="7"/>
      <c r="AK303" s="2"/>
      <c r="AP303" s="79"/>
      <c r="AQ303" s="8"/>
    </row>
    <row r="304" spans="9:43">
      <c r="P304" s="4"/>
      <c r="R304" s="5"/>
      <c r="S304" s="3"/>
      <c r="T304" s="2"/>
      <c r="AA304" s="6"/>
      <c r="AC304" s="2"/>
      <c r="AI304" s="7"/>
      <c r="AK304" s="2"/>
      <c r="AP304" s="79"/>
      <c r="AQ304" s="8"/>
    </row>
    <row r="305" spans="16:43">
      <c r="P305" s="4"/>
      <c r="R305" s="5"/>
      <c r="S305" s="3"/>
      <c r="T305" s="2"/>
      <c r="AA305" s="6"/>
      <c r="AC305" s="2"/>
      <c r="AI305" s="7"/>
      <c r="AK305" s="2"/>
      <c r="AP305" s="79"/>
      <c r="AQ305" s="8"/>
    </row>
    <row r="306" spans="16:43">
      <c r="P306" s="4"/>
      <c r="R306" s="5"/>
      <c r="S306" s="3"/>
      <c r="T306" s="2"/>
      <c r="AA306" s="6"/>
      <c r="AC306" s="2"/>
      <c r="AI306" s="7"/>
      <c r="AK306" s="2"/>
      <c r="AP306" s="79"/>
      <c r="AQ306" s="8"/>
    </row>
    <row r="307" spans="16:43">
      <c r="P307" s="4"/>
      <c r="R307" s="5"/>
      <c r="S307" s="3"/>
      <c r="T307" s="2"/>
      <c r="AA307" s="6"/>
      <c r="AC307" s="2"/>
      <c r="AI307" s="7"/>
      <c r="AK307" s="2"/>
      <c r="AP307" s="79"/>
      <c r="AQ307" s="8"/>
    </row>
    <row r="308" spans="16:43">
      <c r="P308" s="4"/>
      <c r="R308" s="5"/>
      <c r="S308" s="3"/>
      <c r="T308" s="2"/>
      <c r="AA308" s="6"/>
      <c r="AC308" s="2"/>
      <c r="AI308" s="7"/>
      <c r="AK308" s="2"/>
      <c r="AP308" s="79"/>
      <c r="AQ308" s="8"/>
    </row>
    <row r="309" spans="16:43">
      <c r="P309" s="4"/>
      <c r="R309" s="5"/>
      <c r="S309" s="3"/>
      <c r="T309" s="2"/>
      <c r="AA309" s="6"/>
      <c r="AC309" s="2"/>
      <c r="AI309" s="7"/>
      <c r="AK309" s="2"/>
      <c r="AP309" s="79"/>
      <c r="AQ309" s="8"/>
    </row>
    <row r="310" spans="16:43">
      <c r="P310" s="4"/>
      <c r="R310" s="5"/>
      <c r="S310" s="3"/>
      <c r="T310" s="2"/>
      <c r="AA310" s="6"/>
      <c r="AC310" s="2"/>
      <c r="AI310" s="7"/>
      <c r="AK310" s="2"/>
      <c r="AP310" s="79"/>
      <c r="AQ310" s="8"/>
    </row>
    <row r="311" spans="16:43">
      <c r="P311" s="4"/>
      <c r="R311" s="5"/>
      <c r="S311" s="3"/>
      <c r="T311" s="2"/>
      <c r="AA311" s="6"/>
      <c r="AC311" s="2"/>
      <c r="AI311" s="7"/>
      <c r="AK311" s="2"/>
      <c r="AP311" s="79"/>
      <c r="AQ311" s="8"/>
    </row>
    <row r="312" spans="16:43">
      <c r="P312" s="4"/>
      <c r="R312" s="5"/>
      <c r="S312" s="3"/>
      <c r="T312" s="2"/>
      <c r="AA312" s="6"/>
      <c r="AC312" s="2"/>
      <c r="AI312" s="7"/>
      <c r="AK312" s="2"/>
      <c r="AP312" s="79"/>
      <c r="AQ312" s="8"/>
    </row>
    <row r="313" spans="16:43">
      <c r="P313" s="4"/>
      <c r="R313" s="5"/>
      <c r="S313" s="3"/>
      <c r="T313" s="2"/>
      <c r="AA313" s="6"/>
      <c r="AC313" s="2"/>
      <c r="AI313" s="7"/>
      <c r="AK313" s="2"/>
      <c r="AP313" s="79"/>
      <c r="AQ313" s="8"/>
    </row>
    <row r="314" spans="16:43">
      <c r="P314" s="4"/>
      <c r="R314" s="5"/>
      <c r="S314" s="3"/>
      <c r="T314" s="2"/>
      <c r="AA314" s="6"/>
      <c r="AC314" s="2"/>
      <c r="AI314" s="7"/>
      <c r="AK314" s="2"/>
      <c r="AP314" s="79"/>
      <c r="AQ314" s="8"/>
    </row>
    <row r="315" spans="16:43"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16:43"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16:43"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16:43"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16:43"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16:43"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16:43"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16:43"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16:43"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16:43"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16:43"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16:43"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16:43"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16:43"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16:43"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16:43"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16:43"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16:43"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16:43"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16:43"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16:43"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16:43"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16:43"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16:43"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16:43"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16:43"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16:43"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16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16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16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16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16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16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16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16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16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16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16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</sheetData>
  <mergeCells count="25">
    <mergeCell ref="P10:P11"/>
    <mergeCell ref="Q10:Q11"/>
    <mergeCell ref="AF10:AF11"/>
    <mergeCell ref="E10:E11"/>
    <mergeCell ref="F10:F11"/>
    <mergeCell ref="G10:G11"/>
    <mergeCell ref="H10:H11"/>
    <mergeCell ref="J10:M10"/>
    <mergeCell ref="I10:I11"/>
    <mergeCell ref="AG10:AG11"/>
    <mergeCell ref="B8:C8"/>
    <mergeCell ref="E9:Q9"/>
    <mergeCell ref="R9:AD9"/>
    <mergeCell ref="AE9:AP9"/>
    <mergeCell ref="R10:T10"/>
    <mergeCell ref="AN10:AP10"/>
    <mergeCell ref="U10:W10"/>
    <mergeCell ref="X10:Z10"/>
    <mergeCell ref="AA10:AC10"/>
    <mergeCell ref="AD10:AD11"/>
    <mergeCell ref="AH10:AJ10"/>
    <mergeCell ref="AK10:AM10"/>
    <mergeCell ref="AE10:AE11"/>
    <mergeCell ref="N10:N11"/>
    <mergeCell ref="O10:O11"/>
  </mergeCells>
  <conditionalFormatting sqref="Q210:Q271 Q207 AD10:AD11">
    <cfRule type="cellIs" dxfId="1041" priority="66409" stopIfTrue="1" operator="lessThan">
      <formula>0</formula>
    </cfRule>
  </conditionalFormatting>
  <conditionalFormatting sqref="Q196 Q201:Q206">
    <cfRule type="cellIs" dxfId="1040" priority="65939" stopIfTrue="1" operator="lessThan">
      <formula>0</formula>
    </cfRule>
  </conditionalFormatting>
  <conditionalFormatting sqref="R195:AD195 AH195:AP195">
    <cfRule type="cellIs" dxfId="1039" priority="65641" stopIfTrue="1" operator="lessThan">
      <formula>0</formula>
    </cfRule>
  </conditionalFormatting>
  <conditionalFormatting sqref="AD195:AF195 S195:T195 L195:Q195">
    <cfRule type="cellIs" dxfId="1038" priority="65642" stopIfTrue="1" operator="lessThan">
      <formula>0</formula>
    </cfRule>
  </conditionalFormatting>
  <conditionalFormatting sqref="J195:K195">
    <cfRule type="cellIs" dxfId="1037" priority="65516" stopIfTrue="1" operator="lessThan">
      <formula>0</formula>
    </cfRule>
  </conditionalFormatting>
  <conditionalFormatting sqref="F195">
    <cfRule type="expression" dxfId="1036" priority="65290">
      <formula>$H195&lt;&gt;"--"</formula>
    </cfRule>
  </conditionalFormatting>
  <conditionalFormatting sqref="AG15 AD14:AF14 R135:AD135 AH158:AJ158 AD158 R174:AD174 AG17 H14:Q14 AH35:AP35 AH174:AP174 AH135:AP135 AL41:AP42 V42:Z42 AB40:AC42 AF42:AJ42 S39:T42 S51:T51 AB51:AC51 V18:W18 AB18:AC18 AO18:AP18 V44:W44 R59:AD61 AH59:AP59 R106:AD106 AH106:AP106 R141:AD141 AH141:AP141 V122:Z122 S122:T122 AB122:AC122 AO122:AP122 V110:Z110 S110:T110 AI120:AM120 AF120:AG120 AB110:AC110 AO110:AP110 V39:W41 AG20 AF40:AF41 AK40:AP40 AF68 AF122 AF110 AI122:AJ122 S35:T35 R84:AD84 AH84:AP84 AK39:AM39 V119:Z120 S119:T120 AB119:AC120 AO119:AP120 AF119 AG153 AK153:AM153 AI148:AJ148 AK22:AM22 AG22 AO80:AP82 AB80:AC82 AF80:AF82 S80:T82 V80:Z82 AK46 AG44:AK44 AK24:AM24 AF24:AG24 AF18:AM18 AF51:AM51 AG26:AG28 AH26:AM26 V24:Z26 AB24:AC26 AO24:AP26 AF25:AM25 S20:T26 AH20:AJ24 AK20:AM20 V139:Z140 S139:T140 AB139:AC140 AO139:AP140 AF139:AM140 V64:Z65 S64:T65 AO64:AP65 AB64:AC65 AF64:AG64 AK64:AM64 AH63:AJ64 AF65:AM65 AF69:AM69 AK155:AM157 AG155:AG157 AG55:AM58 AO30:AP34 AF30:AM34 AB30:AC35 V30:Z35 S30:S34 V46:W46 AF47 AF45 V47:Z47 V45:Z45 AB47:AC47 AB45:AC45 AK47:AP47 AK45:AP45 AG45:AJ48 S44:T47 AB53:AC53 AF53 S53:T53 AG52:AM53 AF70 V74:Z74 V68:Z70 S74:T74 S68:T70 AO74:AP74 AO68:AP70 AB74:AC74 AB68:AC70 AF72:AG72 AK72:AM72 AB72:AC72 AO72:AP72 S72:T72 V72:Z72 AF74:AM74 AH71:AJ73 AH82:AJ83 S97:T97 V97:Z97 AF97 AB97:AC97 AO97:AP97 AF102 AG101:AM102 AB102:AC105 AF103:AM105 AO102:AP105 S102:T105 V102:Z105 AF112:AM117 AO112:AP117 AB112:AC117 S112:T117 V112:Z117 AH110:AJ111 AO133:AP133 AB133:AC133 AF133 S133:T133 V133:Z133 AG132:AM134 AF146:AF148 AK146:AM147 AG146:AG147 AF143:AM145 S143:T148 V143:Z148 AB143:AC148 AO143:AP148 V166:Z169 V173:Z173 S166:T169 S173:T173 AB166:AC169 AB173:AC173 AO166:AP169 AO173:AP173 AF173:AM173 AF166:AM169 AH164:AJ164 AF124:AF125 AO124:AP125 AB124:AC125 S124:T125 V124:Z125 AF127:AM127 AO127:AP127 AB127:AC127 S127:T127 V127:Z127">
    <cfRule type="cellIs" dxfId="1035" priority="1032" stopIfTrue="1" operator="lessThan">
      <formula>0</formula>
    </cfRule>
  </conditionalFormatting>
  <conditionalFormatting sqref="AA174:AF174 AA141:AF141 G12 S59:T59 AD59:AF59 AD135:AF135 AA106:AF106 AH141 AH174:AJ174 AO141:AP141 AE35:AF35 G153 AE158:AF158 AH158:AJ158 G177:G181 G135:I135 Q88:R91 Q153:R153 Q177:R181 AD39 P39:Q39 P46:Q46 AA40:AA42 AD40:AE42 G42:I42 U39:U42 P44:R44 AD51:AE51 AA51 G24 U18 AA18 AD18:AE18 AN18 AD44 G59:I59 Q66:R66 G66:I66 G68 AO106:AP106 AH135 G141:I141 U122 AA122 AD122:AE122 AH122 AN122 G122 Q157:R157 G158:I158 U110 AA110 AD110:AE110 AN110 G110 C18 AD84:AF84 S84:T84 Q60:AG61 G174:I174 G44 AH106 L110:R110 L122:R122 L141:T141 L106:T106 L68:R68 L80:R81 L59:Q59 L44:M44 L18:R18 L51:Q51 L40:R42 L39:M39 L135:Q135 L174:T174 L158:P158 L169:R169 U119:U120 AA119:AA120 AD119:AE120 AH120 AN119:AN120 G120:I120 L119:R120 C153 Q173:R173 G148:I148 AH148 C22 AN80:AN82 AA80:AA82 U80:U82 AD80:AE82 G157 G119 G80:G82 G39:G41 G51:I51 Q194:R194 G194 Q186:R186 G186 G88:G91 U24:U26 AA24:AA26 AD24:AE26 AN24:AN26 L24:R26 C24:C26 G25:H26 H20:H24 G18:I18 I20:I26 C20 U139:U140 AA139:AA140 AD139:AE140 AN139:AN140 C139:C140 G139:R140 G64 U64:U65 AA64:AA65 AD64:AE65 AN64:AN65 C64:C65 J64:R64 H63:I64 G65:R65 G69:R69 C155:C157 H55:I58 C55:C58 AN30:AN34 AD30:AE34 AA30:AA34 U30:U34 C30:C34 G30:R35 L46:M46 AD46 AA47 AA45 AD47:AE47 AD45:AE45 L47:R47 L45:R45 C44:C48 G45:K47 U44:U47 H48:I48 L53:Q53 AA53 AD53:AE53 G53 H52:I53 C51:C53 L70:R70 G70 U74 U68:U70 AA74 AA68:AA70 AD74:AE74 AD68:AE70 AN74 AN68:AN70 C74 C72 J72:R72 AN72 AD72:AE72 AA72 U72 G72 G74:R74 H71:I73 G84:Q84 J82:R82 H82:I83 U97 AA97 AD97:AE97 AN97 J97:R97 G93:G97 Q93:R96 G102 J102:R102 H101:I102 G105:K106 G103:R104 L105:R105 C101:C105 AN102:AN105 AA102:AA105 AD102:AE105 U102:U105 G112:R117 AN112:AN117 AD112:AE117 AA112:AA117 U112:U117 C112:C117 H110:I111 G133 AN133 AD133:AE133 AA133 U133 C132:C134 J133:R133 H132:I133 J146:R148 G146:G147 C143:C147 G143:R145 AD143:AE148 U143:U148 AA143:AA148 AN143:AN148 C173 U166:U169 U173 AA166:AA169 AA173 AD166:AE169 AD173:AE173 AN166:AN169 AN173 G173:O173 G169:I169 G166:R168 H164:I164 C166:C169 C164 L124:R125 G124:G125 AN124:AN125 AD124:AE125 AA124:AA125 U124:U125 G127:R127 AN127 AD127:AE127 AA127 U127 C127">
    <cfRule type="cellIs" dxfId="1034" priority="1033" stopIfTrue="1" operator="lessThan">
      <formula>0</formula>
    </cfRule>
  </conditionalFormatting>
  <conditionalFormatting sqref="AD60:AF61 L60:P61 M15 M17 M27:M28">
    <cfRule type="cellIs" dxfId="1033" priority="1034" stopIfTrue="1" operator="lessThan">
      <formula>0</formula>
    </cfRule>
  </conditionalFormatting>
  <conditionalFormatting sqref="U35">
    <cfRule type="cellIs" dxfId="1032" priority="1031" stopIfTrue="1" operator="lessThan">
      <formula>0</formula>
    </cfRule>
  </conditionalFormatting>
  <conditionalFormatting sqref="AA35">
    <cfRule type="cellIs" dxfId="1031" priority="1030" stopIfTrue="1" operator="lessThan">
      <formula>0</formula>
    </cfRule>
  </conditionalFormatting>
  <conditionalFormatting sqref="AD35">
    <cfRule type="cellIs" dxfId="1030" priority="1029" stopIfTrue="1" operator="lessThan">
      <formula>0</formula>
    </cfRule>
  </conditionalFormatting>
  <conditionalFormatting sqref="X44:Z44 AB44:AC44 AL44:AP44 AL46:AM46">
    <cfRule type="cellIs" dxfId="1029" priority="1027" stopIfTrue="1" operator="lessThan">
      <formula>0</formula>
    </cfRule>
  </conditionalFormatting>
  <conditionalFormatting sqref="AE44 R39 N44:O44 R46">
    <cfRule type="cellIs" dxfId="1028" priority="1028" stopIfTrue="1" operator="lessThan">
      <formula>0</formula>
    </cfRule>
  </conditionalFormatting>
  <conditionalFormatting sqref="AA44">
    <cfRule type="cellIs" dxfId="1027" priority="1026" stopIfTrue="1" operator="lessThan">
      <formula>0</formula>
    </cfRule>
  </conditionalFormatting>
  <conditionalFormatting sqref="AF44">
    <cfRule type="cellIs" dxfId="1026" priority="1025" stopIfTrue="1" operator="lessThan">
      <formula>0</formula>
    </cfRule>
  </conditionalFormatting>
  <conditionalFormatting sqref="AB39:AC39 AN39:AP39 X46:Z46 AN46:AP46 AB46:AC46 V51:Z51 AN51:AP51 AN53:AP53 V53:Z53">
    <cfRule type="cellIs" dxfId="1025" priority="1023" stopIfTrue="1" operator="lessThan">
      <formula>0</formula>
    </cfRule>
  </conditionalFormatting>
  <conditionalFormatting sqref="AE39 N39:O39 N46:O46 AE46">
    <cfRule type="cellIs" dxfId="1024" priority="1024" stopIfTrue="1" operator="lessThan">
      <formula>0</formula>
    </cfRule>
  </conditionalFormatting>
  <conditionalFormatting sqref="U51">
    <cfRule type="cellIs" dxfId="1023" priority="1022" stopIfTrue="1" operator="lessThan">
      <formula>0</formula>
    </cfRule>
  </conditionalFormatting>
  <conditionalFormatting sqref="AA39 AA46">
    <cfRule type="cellIs" dxfId="1022" priority="1021" stopIfTrue="1" operator="lessThan">
      <formula>0</formula>
    </cfRule>
  </conditionalFormatting>
  <conditionalFormatting sqref="AF39 AF46">
    <cfRule type="cellIs" dxfId="1021" priority="1020" stopIfTrue="1" operator="lessThan">
      <formula>0</formula>
    </cfRule>
  </conditionalFormatting>
  <conditionalFormatting sqref="AK41:AK42">
    <cfRule type="cellIs" dxfId="1020" priority="1019" stopIfTrue="1" operator="lessThan">
      <formula>0</formula>
    </cfRule>
  </conditionalFormatting>
  <conditionalFormatting sqref="AB153:AC153 AB157:AC157">
    <cfRule type="cellIs" dxfId="1019" priority="1004" stopIfTrue="1" operator="lessThan">
      <formula>0</formula>
    </cfRule>
  </conditionalFormatting>
  <conditionalFormatting sqref="N12:O13">
    <cfRule type="cellIs" dxfId="1018" priority="973" stopIfTrue="1" operator="lessThan">
      <formula>0</formula>
    </cfRule>
  </conditionalFormatting>
  <conditionalFormatting sqref="J13 L13:M13">
    <cfRule type="cellIs" dxfId="1017" priority="974" stopIfTrue="1" operator="lessThan">
      <formula>0</formula>
    </cfRule>
  </conditionalFormatting>
  <conditionalFormatting sqref="R51">
    <cfRule type="cellIs" dxfId="1016" priority="1018" stopIfTrue="1" operator="lessThan">
      <formula>0</formula>
    </cfRule>
  </conditionalFormatting>
  <conditionalFormatting sqref="R53">
    <cfRule type="cellIs" dxfId="1015" priority="1017" stopIfTrue="1" operator="lessThan">
      <formula>0</formula>
    </cfRule>
  </conditionalFormatting>
  <conditionalFormatting sqref="V88:Z91 S88:T91 S93:T96 V93:Z96">
    <cfRule type="cellIs" dxfId="1014" priority="1015" stopIfTrue="1" operator="lessThan">
      <formula>0</formula>
    </cfRule>
  </conditionalFormatting>
  <conditionalFormatting sqref="AE88:AE91 N88:O91 N93:O96 AE93:AE96">
    <cfRule type="cellIs" dxfId="1013" priority="1016" stopIfTrue="1" operator="lessThan">
      <formula>0</formula>
    </cfRule>
  </conditionalFormatting>
  <conditionalFormatting sqref="AF88:AF91 AF93:AF96">
    <cfRule type="cellIs" dxfId="1012" priority="1014" stopIfTrue="1" operator="lessThan">
      <formula>0</formula>
    </cfRule>
  </conditionalFormatting>
  <conditionalFormatting sqref="AB88:AC91 AB93:AC96">
    <cfRule type="cellIs" dxfId="1011" priority="1013" stopIfTrue="1" operator="lessThan">
      <formula>0</formula>
    </cfRule>
  </conditionalFormatting>
  <conditionalFormatting sqref="U88:U91 U93:U96">
    <cfRule type="cellIs" dxfId="1010" priority="1012" stopIfTrue="1" operator="lessThan">
      <formula>0</formula>
    </cfRule>
  </conditionalFormatting>
  <conditionalFormatting sqref="AA88:AA91 AA93:AA96">
    <cfRule type="cellIs" dxfId="1009" priority="1011" stopIfTrue="1" operator="lessThan">
      <formula>0</formula>
    </cfRule>
  </conditionalFormatting>
  <conditionalFormatting sqref="AD88:AD91 AD93:AD96">
    <cfRule type="cellIs" dxfId="1008" priority="1010" stopIfTrue="1" operator="lessThan">
      <formula>0</formula>
    </cfRule>
  </conditionalFormatting>
  <conditionalFormatting sqref="AO88:AP91 AO93:AP96">
    <cfRule type="cellIs" dxfId="1007" priority="1009" stopIfTrue="1" operator="lessThan">
      <formula>0</formula>
    </cfRule>
  </conditionalFormatting>
  <conditionalFormatting sqref="AN88:AN91 AN93:AN96">
    <cfRule type="cellIs" dxfId="1006" priority="1008" stopIfTrue="1" operator="lessThan">
      <formula>0</formula>
    </cfRule>
  </conditionalFormatting>
  <conditionalFormatting sqref="V153:Z153 S153:T153 S157:T157 V157:Z157">
    <cfRule type="cellIs" dxfId="1005" priority="1006" stopIfTrue="1" operator="lessThan">
      <formula>0</formula>
    </cfRule>
  </conditionalFormatting>
  <conditionalFormatting sqref="AE153 N153:O153 N157:O157 AE157">
    <cfRule type="cellIs" dxfId="1004" priority="1007" stopIfTrue="1" operator="lessThan">
      <formula>0</formula>
    </cfRule>
  </conditionalFormatting>
  <conditionalFormatting sqref="AF153 AF157">
    <cfRule type="cellIs" dxfId="1003" priority="1005" stopIfTrue="1" operator="lessThan">
      <formula>0</formula>
    </cfRule>
  </conditionalFormatting>
  <conditionalFormatting sqref="U153 U157">
    <cfRule type="cellIs" dxfId="1002" priority="1003" stopIfTrue="1" operator="lessThan">
      <formula>0</formula>
    </cfRule>
  </conditionalFormatting>
  <conditionalFormatting sqref="AA153 AA157">
    <cfRule type="cellIs" dxfId="1001" priority="1002" stopIfTrue="1" operator="lessThan">
      <formula>0</formula>
    </cfRule>
  </conditionalFormatting>
  <conditionalFormatting sqref="AD153 AD157">
    <cfRule type="cellIs" dxfId="1000" priority="1001" stopIfTrue="1" operator="lessThan">
      <formula>0</formula>
    </cfRule>
  </conditionalFormatting>
  <conditionalFormatting sqref="AO153:AP153 AO157:AP157">
    <cfRule type="cellIs" dxfId="999" priority="1000" stopIfTrue="1" operator="lessThan">
      <formula>0</formula>
    </cfRule>
  </conditionalFormatting>
  <conditionalFormatting sqref="AN153 AN157">
    <cfRule type="cellIs" dxfId="998" priority="999" stopIfTrue="1" operator="lessThan">
      <formula>0</formula>
    </cfRule>
  </conditionalFormatting>
  <conditionalFormatting sqref="AK148:AM148">
    <cfRule type="cellIs" dxfId="997" priority="998" stopIfTrue="1" operator="lessThan">
      <formula>0</formula>
    </cfRule>
  </conditionalFormatting>
  <conditionalFormatting sqref="AG148">
    <cfRule type="cellIs" dxfId="996" priority="997" stopIfTrue="1" operator="lessThan">
      <formula>0</formula>
    </cfRule>
  </conditionalFormatting>
  <conditionalFormatting sqref="V177:Z181 S177:T181 S194:T194 V194:Z194 S186:T186 V186:Z186">
    <cfRule type="cellIs" dxfId="995" priority="995" stopIfTrue="1" operator="lessThan">
      <formula>0</formula>
    </cfRule>
  </conditionalFormatting>
  <conditionalFormatting sqref="AE177:AE181 N177:O181 N194:O194 AE194 N186:O186 AE186">
    <cfRule type="cellIs" dxfId="994" priority="996" stopIfTrue="1" operator="lessThan">
      <formula>0</formula>
    </cfRule>
  </conditionalFormatting>
  <conditionalFormatting sqref="AF177:AF181 AF194 AF186">
    <cfRule type="cellIs" dxfId="993" priority="994" stopIfTrue="1" operator="lessThan">
      <formula>0</formula>
    </cfRule>
  </conditionalFormatting>
  <conditionalFormatting sqref="AB177:AC181 AB194:AC194 AB186:AC186">
    <cfRule type="cellIs" dxfId="992" priority="993" stopIfTrue="1" operator="lessThan">
      <formula>0</formula>
    </cfRule>
  </conditionalFormatting>
  <conditionalFormatting sqref="U177:U181 U194 U186">
    <cfRule type="cellIs" dxfId="991" priority="992" stopIfTrue="1" operator="lessThan">
      <formula>0</formula>
    </cfRule>
  </conditionalFormatting>
  <conditionalFormatting sqref="AA177:AA181 AA194 AA186">
    <cfRule type="cellIs" dxfId="990" priority="991" stopIfTrue="1" operator="lessThan">
      <formula>0</formula>
    </cfRule>
  </conditionalFormatting>
  <conditionalFormatting sqref="AD177:AD181 AD194 AD186">
    <cfRule type="cellIs" dxfId="989" priority="990" stopIfTrue="1" operator="lessThan">
      <formula>0</formula>
    </cfRule>
  </conditionalFormatting>
  <conditionalFormatting sqref="AO177:AP181 AO194:AP194 AO186:AP186">
    <cfRule type="cellIs" dxfId="988" priority="989" stopIfTrue="1" operator="lessThan">
      <formula>0</formula>
    </cfRule>
  </conditionalFormatting>
  <conditionalFormatting sqref="AN177:AN181 AN194 AN186">
    <cfRule type="cellIs" dxfId="987" priority="988" stopIfTrue="1" operator="lessThan">
      <formula>0</formula>
    </cfRule>
  </conditionalFormatting>
  <conditionalFormatting sqref="AK66:AM66 S66:T66 V66:Z66">
    <cfRule type="cellIs" dxfId="986" priority="986" stopIfTrue="1" operator="lessThan">
      <formula>0</formula>
    </cfRule>
  </conditionalFormatting>
  <conditionalFormatting sqref="N66:O66 AE66">
    <cfRule type="cellIs" dxfId="985" priority="987" stopIfTrue="1" operator="lessThan">
      <formula>0</formula>
    </cfRule>
  </conditionalFormatting>
  <conditionalFormatting sqref="AG66">
    <cfRule type="cellIs" dxfId="984" priority="985" stopIfTrue="1" operator="lessThan">
      <formula>0</formula>
    </cfRule>
  </conditionalFormatting>
  <conditionalFormatting sqref="AF66">
    <cfRule type="cellIs" dxfId="983" priority="984" stopIfTrue="1" operator="lessThan">
      <formula>0</formula>
    </cfRule>
  </conditionalFormatting>
  <conditionalFormatting sqref="AB66:AC66">
    <cfRule type="cellIs" dxfId="982" priority="983" stopIfTrue="1" operator="lessThan">
      <formula>0</formula>
    </cfRule>
  </conditionalFormatting>
  <conditionalFormatting sqref="U66">
    <cfRule type="cellIs" dxfId="981" priority="982" stopIfTrue="1" operator="lessThan">
      <formula>0</formula>
    </cfRule>
  </conditionalFormatting>
  <conditionalFormatting sqref="AA66">
    <cfRule type="cellIs" dxfId="980" priority="981" stopIfTrue="1" operator="lessThan">
      <formula>0</formula>
    </cfRule>
  </conditionalFormatting>
  <conditionalFormatting sqref="AD66">
    <cfRule type="cellIs" dxfId="979" priority="980" stopIfTrue="1" operator="lessThan">
      <formula>0</formula>
    </cfRule>
  </conditionalFormatting>
  <conditionalFormatting sqref="AI66:AJ66">
    <cfRule type="cellIs" dxfId="978" priority="979" stopIfTrue="1" operator="lessThan">
      <formula>0</formula>
    </cfRule>
  </conditionalFormatting>
  <conditionalFormatting sqref="AH66">
    <cfRule type="cellIs" dxfId="977" priority="978" stopIfTrue="1" operator="lessThan">
      <formula>0</formula>
    </cfRule>
  </conditionalFormatting>
  <conditionalFormatting sqref="AO66:AP66">
    <cfRule type="cellIs" dxfId="976" priority="977" stopIfTrue="1" operator="lessThan">
      <formula>0</formula>
    </cfRule>
  </conditionalFormatting>
  <conditionalFormatting sqref="AN66">
    <cfRule type="cellIs" dxfId="975" priority="976" stopIfTrue="1" operator="lessThan">
      <formula>0</formula>
    </cfRule>
  </conditionalFormatting>
  <conditionalFormatting sqref="J12:M12">
    <cfRule type="cellIs" dxfId="974" priority="975" stopIfTrue="1" operator="lessThan">
      <formula>0</formula>
    </cfRule>
  </conditionalFormatting>
  <conditionalFormatting sqref="P88:P91 P93:P96">
    <cfRule type="cellIs" dxfId="973" priority="972" stopIfTrue="1" operator="lessThan">
      <formula>0</formula>
    </cfRule>
  </conditionalFormatting>
  <conditionalFormatting sqref="P153 P157">
    <cfRule type="cellIs" dxfId="972" priority="971" stopIfTrue="1" operator="lessThan">
      <formula>0</formula>
    </cfRule>
  </conditionalFormatting>
  <conditionalFormatting sqref="P177:P181 P194 P186">
    <cfRule type="cellIs" dxfId="971" priority="970" stopIfTrue="1" operator="lessThan">
      <formula>0</formula>
    </cfRule>
  </conditionalFormatting>
  <conditionalFormatting sqref="P66">
    <cfRule type="cellIs" dxfId="970" priority="969" stopIfTrue="1" operator="lessThan">
      <formula>0</formula>
    </cfRule>
  </conditionalFormatting>
  <conditionalFormatting sqref="L88:M91 L93:M96">
    <cfRule type="cellIs" dxfId="969" priority="968" stopIfTrue="1" operator="lessThan">
      <formula>0</formula>
    </cfRule>
  </conditionalFormatting>
  <conditionalFormatting sqref="L153:M153 L157:M157">
    <cfRule type="cellIs" dxfId="968" priority="967" stopIfTrue="1" operator="lessThan">
      <formula>0</formula>
    </cfRule>
  </conditionalFormatting>
  <conditionalFormatting sqref="L177:M181 L194:M194 L186:M186">
    <cfRule type="cellIs" dxfId="967" priority="966" stopIfTrue="1" operator="lessThan">
      <formula>0</formula>
    </cfRule>
  </conditionalFormatting>
  <conditionalFormatting sqref="L66:M66">
    <cfRule type="cellIs" dxfId="966" priority="965" stopIfTrue="1" operator="lessThan">
      <formula>0</formula>
    </cfRule>
  </conditionalFormatting>
  <conditionalFormatting sqref="AG16">
    <cfRule type="cellIs" dxfId="965" priority="963" stopIfTrue="1" operator="lessThan">
      <formula>0</formula>
    </cfRule>
  </conditionalFormatting>
  <conditionalFormatting sqref="M16">
    <cfRule type="cellIs" dxfId="964" priority="964" stopIfTrue="1" operator="lessThan">
      <formula>0</formula>
    </cfRule>
  </conditionalFormatting>
  <conditionalFormatting sqref="V20:W20">
    <cfRule type="cellIs" dxfId="963" priority="961" stopIfTrue="1" operator="lessThan">
      <formula>0</formula>
    </cfRule>
  </conditionalFormatting>
  <conditionalFormatting sqref="AE20 G20 L20:R20">
    <cfRule type="cellIs" dxfId="962" priority="962" stopIfTrue="1" operator="lessThan">
      <formula>0</formula>
    </cfRule>
  </conditionalFormatting>
  <conditionalFormatting sqref="AF20">
    <cfRule type="cellIs" dxfId="961" priority="960" stopIfTrue="1" operator="lessThan">
      <formula>0</formula>
    </cfRule>
  </conditionalFormatting>
  <conditionalFormatting sqref="AB20:AC20">
    <cfRule type="cellIs" dxfId="960" priority="959" stopIfTrue="1" operator="lessThan">
      <formula>0</formula>
    </cfRule>
  </conditionalFormatting>
  <conditionalFormatting sqref="U20">
    <cfRule type="cellIs" dxfId="959" priority="958" stopIfTrue="1" operator="lessThan">
      <formula>0</formula>
    </cfRule>
  </conditionalFormatting>
  <conditionalFormatting sqref="AA20">
    <cfRule type="cellIs" dxfId="958" priority="957" stopIfTrue="1" operator="lessThan">
      <formula>0</formula>
    </cfRule>
  </conditionalFormatting>
  <conditionalFormatting sqref="AD20">
    <cfRule type="cellIs" dxfId="957" priority="956" stopIfTrue="1" operator="lessThan">
      <formula>0</formula>
    </cfRule>
  </conditionalFormatting>
  <conditionalFormatting sqref="AO20:AP20">
    <cfRule type="cellIs" dxfId="956" priority="955" stopIfTrue="1" operator="lessThan">
      <formula>0</formula>
    </cfRule>
  </conditionalFormatting>
  <conditionalFormatting sqref="AN20">
    <cfRule type="cellIs" dxfId="955" priority="954" stopIfTrue="1" operator="lessThan">
      <formula>0</formula>
    </cfRule>
  </conditionalFormatting>
  <conditionalFormatting sqref="V22:W22">
    <cfRule type="cellIs" dxfId="954" priority="952" stopIfTrue="1" operator="lessThan">
      <formula>0</formula>
    </cfRule>
  </conditionalFormatting>
  <conditionalFormatting sqref="AE22 G22 L22:R22">
    <cfRule type="cellIs" dxfId="953" priority="953" stopIfTrue="1" operator="lessThan">
      <formula>0</formula>
    </cfRule>
  </conditionalFormatting>
  <conditionalFormatting sqref="AB22:AC22">
    <cfRule type="cellIs" dxfId="952" priority="951" stopIfTrue="1" operator="lessThan">
      <formula>0</formula>
    </cfRule>
  </conditionalFormatting>
  <conditionalFormatting sqref="U22">
    <cfRule type="cellIs" dxfId="951" priority="950" stopIfTrue="1" operator="lessThan">
      <formula>0</formula>
    </cfRule>
  </conditionalFormatting>
  <conditionalFormatting sqref="AA22">
    <cfRule type="cellIs" dxfId="950" priority="949" stopIfTrue="1" operator="lessThan">
      <formula>0</formula>
    </cfRule>
  </conditionalFormatting>
  <conditionalFormatting sqref="AD22">
    <cfRule type="cellIs" dxfId="949" priority="948" stopIfTrue="1" operator="lessThan">
      <formula>0</formula>
    </cfRule>
  </conditionalFormatting>
  <conditionalFormatting sqref="AO22:AP22">
    <cfRule type="cellIs" dxfId="948" priority="947" stopIfTrue="1" operator="lessThan">
      <formula>0</formula>
    </cfRule>
  </conditionalFormatting>
  <conditionalFormatting sqref="AN22">
    <cfRule type="cellIs" dxfId="947" priority="946" stopIfTrue="1" operator="lessThan">
      <formula>0</formula>
    </cfRule>
  </conditionalFormatting>
  <conditionalFormatting sqref="AG36:AG37">
    <cfRule type="cellIs" dxfId="946" priority="944" stopIfTrue="1" operator="lessThan">
      <formula>0</formula>
    </cfRule>
  </conditionalFormatting>
  <conditionalFormatting sqref="M36:M37">
    <cfRule type="cellIs" dxfId="945" priority="945" stopIfTrue="1" operator="lessThan">
      <formula>0</formula>
    </cfRule>
  </conditionalFormatting>
  <conditionalFormatting sqref="AG43">
    <cfRule type="cellIs" dxfId="944" priority="940" stopIfTrue="1" operator="lessThan">
      <formula>0</formula>
    </cfRule>
  </conditionalFormatting>
  <conditionalFormatting sqref="M43">
    <cfRule type="cellIs" dxfId="943" priority="941" stopIfTrue="1" operator="lessThan">
      <formula>0</formula>
    </cfRule>
  </conditionalFormatting>
  <conditionalFormatting sqref="AG50">
    <cfRule type="cellIs" dxfId="942" priority="938" stopIfTrue="1" operator="lessThan">
      <formula>0</formula>
    </cfRule>
  </conditionalFormatting>
  <conditionalFormatting sqref="M50">
    <cfRule type="cellIs" dxfId="941" priority="939" stopIfTrue="1" operator="lessThan">
      <formula>0</formula>
    </cfRule>
  </conditionalFormatting>
  <conditionalFormatting sqref="AG38">
    <cfRule type="cellIs" dxfId="940" priority="942" stopIfTrue="1" operator="lessThan">
      <formula>0</formula>
    </cfRule>
  </conditionalFormatting>
  <conditionalFormatting sqref="M38">
    <cfRule type="cellIs" dxfId="939" priority="943" stopIfTrue="1" operator="lessThan">
      <formula>0</formula>
    </cfRule>
  </conditionalFormatting>
  <conditionalFormatting sqref="AF48 V48:Z48 AB48:AC48 S48:T48 AK48:AP48">
    <cfRule type="cellIs" dxfId="938" priority="936" stopIfTrue="1" operator="lessThan">
      <formula>0</formula>
    </cfRule>
  </conditionalFormatting>
  <conditionalFormatting sqref="AA48 G48 AD48:AE48 U48 L48:R48">
    <cfRule type="cellIs" dxfId="937" priority="937" stopIfTrue="1" operator="lessThan">
      <formula>0</formula>
    </cfRule>
  </conditionalFormatting>
  <conditionalFormatting sqref="S52:T52 AF52 AB52:AC52">
    <cfRule type="cellIs" dxfId="936" priority="934" stopIfTrue="1" operator="lessThan">
      <formula>0</formula>
    </cfRule>
  </conditionalFormatting>
  <conditionalFormatting sqref="G52 AD52:AE52 AA52 L52:Q52">
    <cfRule type="cellIs" dxfId="935" priority="935" stopIfTrue="1" operator="lessThan">
      <formula>0</formula>
    </cfRule>
  </conditionalFormatting>
  <conditionalFormatting sqref="AN52:AP52 V52:Z52">
    <cfRule type="cellIs" dxfId="934" priority="933" stopIfTrue="1" operator="lessThan">
      <formula>0</formula>
    </cfRule>
  </conditionalFormatting>
  <conditionalFormatting sqref="R52">
    <cfRule type="cellIs" dxfId="933" priority="932" stopIfTrue="1" operator="lessThan">
      <formula>0</formula>
    </cfRule>
  </conditionalFormatting>
  <conditionalFormatting sqref="S57:T57 AF57 AB57:AC57">
    <cfRule type="cellIs" dxfId="932" priority="930" stopIfTrue="1" operator="lessThan">
      <formula>0</formula>
    </cfRule>
  </conditionalFormatting>
  <conditionalFormatting sqref="G57 AD57:AE57 AA57 L57:Q57">
    <cfRule type="cellIs" dxfId="931" priority="931" stopIfTrue="1" operator="lessThan">
      <formula>0</formula>
    </cfRule>
  </conditionalFormatting>
  <conditionalFormatting sqref="AN57:AP57 V57:Z57">
    <cfRule type="cellIs" dxfId="930" priority="929" stopIfTrue="1" operator="lessThan">
      <formula>0</formula>
    </cfRule>
  </conditionalFormatting>
  <conditionalFormatting sqref="R57">
    <cfRule type="cellIs" dxfId="929" priority="928" stopIfTrue="1" operator="lessThan">
      <formula>0</formula>
    </cfRule>
  </conditionalFormatting>
  <conditionalFormatting sqref="S56:T56 AF56 AB56:AC56">
    <cfRule type="cellIs" dxfId="928" priority="926" stopIfTrue="1" operator="lessThan">
      <formula>0</formula>
    </cfRule>
  </conditionalFormatting>
  <conditionalFormatting sqref="G56 AD56:AE56 AA56 L56:Q56">
    <cfRule type="cellIs" dxfId="927" priority="927" stopIfTrue="1" operator="lessThan">
      <formula>0</formula>
    </cfRule>
  </conditionalFormatting>
  <conditionalFormatting sqref="AN56:AP56 V56:Z56">
    <cfRule type="cellIs" dxfId="926" priority="925" stopIfTrue="1" operator="lessThan">
      <formula>0</formula>
    </cfRule>
  </conditionalFormatting>
  <conditionalFormatting sqref="R56">
    <cfRule type="cellIs" dxfId="925" priority="924" stopIfTrue="1" operator="lessThan">
      <formula>0</formula>
    </cfRule>
  </conditionalFormatting>
  <conditionalFormatting sqref="S58:T58 AF58 AB58:AC58">
    <cfRule type="cellIs" dxfId="924" priority="922" stopIfTrue="1" operator="lessThan">
      <formula>0</formula>
    </cfRule>
  </conditionalFormatting>
  <conditionalFormatting sqref="G58 AD58:AE58 AA58 L58:Q58">
    <cfRule type="cellIs" dxfId="923" priority="923" stopIfTrue="1" operator="lessThan">
      <formula>0</formula>
    </cfRule>
  </conditionalFormatting>
  <conditionalFormatting sqref="AN58:AP58 V58:Z58">
    <cfRule type="cellIs" dxfId="922" priority="921" stopIfTrue="1" operator="lessThan">
      <formula>0</formula>
    </cfRule>
  </conditionalFormatting>
  <conditionalFormatting sqref="R58">
    <cfRule type="cellIs" dxfId="921" priority="920" stopIfTrue="1" operator="lessThan">
      <formula>0</formula>
    </cfRule>
  </conditionalFormatting>
  <conditionalFormatting sqref="AD79">
    <cfRule type="cellIs" dxfId="920" priority="910" stopIfTrue="1" operator="lessThan">
      <formula>0</formula>
    </cfRule>
  </conditionalFormatting>
  <conditionalFormatting sqref="AG62">
    <cfRule type="cellIs" dxfId="919" priority="918" stopIfTrue="1" operator="lessThan">
      <formula>0</formula>
    </cfRule>
  </conditionalFormatting>
  <conditionalFormatting sqref="M62">
    <cfRule type="cellIs" dxfId="918" priority="919" stopIfTrue="1" operator="lessThan">
      <formula>0</formula>
    </cfRule>
  </conditionalFormatting>
  <conditionalFormatting sqref="G79 Q79:R79">
    <cfRule type="cellIs" dxfId="917" priority="917" stopIfTrue="1" operator="lessThan">
      <formula>0</formula>
    </cfRule>
  </conditionalFormatting>
  <conditionalFormatting sqref="V79:Z79 S79:T79">
    <cfRule type="cellIs" dxfId="916" priority="915" stopIfTrue="1" operator="lessThan">
      <formula>0</formula>
    </cfRule>
  </conditionalFormatting>
  <conditionalFormatting sqref="AE79 N79:O79">
    <cfRule type="cellIs" dxfId="915" priority="916" stopIfTrue="1" operator="lessThan">
      <formula>0</formula>
    </cfRule>
  </conditionalFormatting>
  <conditionalFormatting sqref="AF79">
    <cfRule type="cellIs" dxfId="914" priority="914" stopIfTrue="1" operator="lessThan">
      <formula>0</formula>
    </cfRule>
  </conditionalFormatting>
  <conditionalFormatting sqref="AB79:AC79">
    <cfRule type="cellIs" dxfId="913" priority="913" stopIfTrue="1" operator="lessThan">
      <formula>0</formula>
    </cfRule>
  </conditionalFormatting>
  <conditionalFormatting sqref="U79">
    <cfRule type="cellIs" dxfId="912" priority="912" stopIfTrue="1" operator="lessThan">
      <formula>0</formula>
    </cfRule>
  </conditionalFormatting>
  <conditionalFormatting sqref="AA79">
    <cfRule type="cellIs" dxfId="911" priority="911" stopIfTrue="1" operator="lessThan">
      <formula>0</formula>
    </cfRule>
  </conditionalFormatting>
  <conditionalFormatting sqref="AO79:AP79">
    <cfRule type="cellIs" dxfId="910" priority="909" stopIfTrue="1" operator="lessThan">
      <formula>0</formula>
    </cfRule>
  </conditionalFormatting>
  <conditionalFormatting sqref="AN79">
    <cfRule type="cellIs" dxfId="909" priority="908" stopIfTrue="1" operator="lessThan">
      <formula>0</formula>
    </cfRule>
  </conditionalFormatting>
  <conditionalFormatting sqref="P79">
    <cfRule type="cellIs" dxfId="908" priority="907" stopIfTrue="1" operator="lessThan">
      <formula>0</formula>
    </cfRule>
  </conditionalFormatting>
  <conditionalFormatting sqref="L79:M79">
    <cfRule type="cellIs" dxfId="907" priority="906" stopIfTrue="1" operator="lessThan">
      <formula>0</formula>
    </cfRule>
  </conditionalFormatting>
  <conditionalFormatting sqref="AG67">
    <cfRule type="cellIs" dxfId="906" priority="904" stopIfTrue="1" operator="lessThan">
      <formula>0</formula>
    </cfRule>
  </conditionalFormatting>
  <conditionalFormatting sqref="M67">
    <cfRule type="cellIs" dxfId="905" priority="905" stopIfTrue="1" operator="lessThan">
      <formula>0</formula>
    </cfRule>
  </conditionalFormatting>
  <conditionalFormatting sqref="AG77">
    <cfRule type="cellIs" dxfId="904" priority="902" stopIfTrue="1" operator="lessThan">
      <formula>0</formula>
    </cfRule>
  </conditionalFormatting>
  <conditionalFormatting sqref="M77">
    <cfRule type="cellIs" dxfId="903" priority="903" stopIfTrue="1" operator="lessThan">
      <formula>0</formula>
    </cfRule>
  </conditionalFormatting>
  <conditionalFormatting sqref="R85:AD86">
    <cfRule type="cellIs" dxfId="902" priority="899" stopIfTrue="1" operator="lessThan">
      <formula>0</formula>
    </cfRule>
  </conditionalFormatting>
  <conditionalFormatting sqref="Q85:AG86">
    <cfRule type="cellIs" dxfId="901" priority="900" stopIfTrue="1" operator="lessThan">
      <formula>0</formula>
    </cfRule>
  </conditionalFormatting>
  <conditionalFormatting sqref="AD85:AF86 L85:P86">
    <cfRule type="cellIs" dxfId="900" priority="901" stopIfTrue="1" operator="lessThan">
      <formula>0</formula>
    </cfRule>
  </conditionalFormatting>
  <conditionalFormatting sqref="AG87">
    <cfRule type="cellIs" dxfId="899" priority="897" stopIfTrue="1" operator="lessThan">
      <formula>0</formula>
    </cfRule>
  </conditionalFormatting>
  <conditionalFormatting sqref="M87">
    <cfRule type="cellIs" dxfId="898" priority="898" stopIfTrue="1" operator="lessThan">
      <formula>0</formula>
    </cfRule>
  </conditionalFormatting>
  <conditionalFormatting sqref="U101">
    <cfRule type="cellIs" dxfId="897" priority="891" stopIfTrue="1" operator="lessThan">
      <formula>0</formula>
    </cfRule>
  </conditionalFormatting>
  <conditionalFormatting sqref="AA101">
    <cfRule type="cellIs" dxfId="896" priority="890" stopIfTrue="1" operator="lessThan">
      <formula>0</formula>
    </cfRule>
  </conditionalFormatting>
  <conditionalFormatting sqref="G101 Q101:R101">
    <cfRule type="cellIs" dxfId="895" priority="896" stopIfTrue="1" operator="lessThan">
      <formula>0</formula>
    </cfRule>
  </conditionalFormatting>
  <conditionalFormatting sqref="V101:Z101 S101:T101">
    <cfRule type="cellIs" dxfId="894" priority="894" stopIfTrue="1" operator="lessThan">
      <formula>0</formula>
    </cfRule>
  </conditionalFormatting>
  <conditionalFormatting sqref="AE101 N101:O101">
    <cfRule type="cellIs" dxfId="893" priority="895" stopIfTrue="1" operator="lessThan">
      <formula>0</formula>
    </cfRule>
  </conditionalFormatting>
  <conditionalFormatting sqref="AF101">
    <cfRule type="cellIs" dxfId="892" priority="893" stopIfTrue="1" operator="lessThan">
      <formula>0</formula>
    </cfRule>
  </conditionalFormatting>
  <conditionalFormatting sqref="AB101:AC101">
    <cfRule type="cellIs" dxfId="891" priority="892" stopIfTrue="1" operator="lessThan">
      <formula>0</formula>
    </cfRule>
  </conditionalFormatting>
  <conditionalFormatting sqref="AD101">
    <cfRule type="cellIs" dxfId="890" priority="889" stopIfTrue="1" operator="lessThan">
      <formula>0</formula>
    </cfRule>
  </conditionalFormatting>
  <conditionalFormatting sqref="AO101:AP101">
    <cfRule type="cellIs" dxfId="889" priority="888" stopIfTrue="1" operator="lessThan">
      <formula>0</formula>
    </cfRule>
  </conditionalFormatting>
  <conditionalFormatting sqref="AN101">
    <cfRule type="cellIs" dxfId="888" priority="887" stopIfTrue="1" operator="lessThan">
      <formula>0</formula>
    </cfRule>
  </conditionalFormatting>
  <conditionalFormatting sqref="P101">
    <cfRule type="cellIs" dxfId="887" priority="886" stopIfTrue="1" operator="lessThan">
      <formula>0</formula>
    </cfRule>
  </conditionalFormatting>
  <conditionalFormatting sqref="L101:M101">
    <cfRule type="cellIs" dxfId="886" priority="885" stopIfTrue="1" operator="lessThan">
      <formula>0</formula>
    </cfRule>
  </conditionalFormatting>
  <conditionalFormatting sqref="AG100">
    <cfRule type="cellIs" dxfId="885" priority="883" stopIfTrue="1" operator="lessThan">
      <formula>0</formula>
    </cfRule>
  </conditionalFormatting>
  <conditionalFormatting sqref="M100">
    <cfRule type="cellIs" dxfId="884" priority="884" stopIfTrue="1" operator="lessThan">
      <formula>0</formula>
    </cfRule>
  </conditionalFormatting>
  <conditionalFormatting sqref="Q128:R128 G128:I128">
    <cfRule type="cellIs" dxfId="883" priority="877" stopIfTrue="1" operator="lessThan">
      <formula>0</formula>
    </cfRule>
  </conditionalFormatting>
  <conditionalFormatting sqref="R107:AD108">
    <cfRule type="cellIs" dxfId="882" priority="880" stopIfTrue="1" operator="lessThan">
      <formula>0</formula>
    </cfRule>
  </conditionalFormatting>
  <conditionalFormatting sqref="Q107:AG108">
    <cfRule type="cellIs" dxfId="881" priority="881" stopIfTrue="1" operator="lessThan">
      <formula>0</formula>
    </cfRule>
  </conditionalFormatting>
  <conditionalFormatting sqref="AD107:AF108 L107:P108">
    <cfRule type="cellIs" dxfId="880" priority="882" stopIfTrue="1" operator="lessThan">
      <formula>0</formula>
    </cfRule>
  </conditionalFormatting>
  <conditionalFormatting sqref="AG109">
    <cfRule type="cellIs" dxfId="879" priority="878" stopIfTrue="1" operator="lessThan">
      <formula>0</formula>
    </cfRule>
  </conditionalFormatting>
  <conditionalFormatting sqref="M109">
    <cfRule type="cellIs" dxfId="878" priority="879" stopIfTrue="1" operator="lessThan">
      <formula>0</formula>
    </cfRule>
  </conditionalFormatting>
  <conditionalFormatting sqref="AI128:AJ128">
    <cfRule type="cellIs" dxfId="877" priority="868" stopIfTrue="1" operator="lessThan">
      <formula>0</formula>
    </cfRule>
  </conditionalFormatting>
  <conditionalFormatting sqref="AK128:AM128 S128:T128 V128:Z128">
    <cfRule type="cellIs" dxfId="876" priority="875" stopIfTrue="1" operator="lessThan">
      <formula>0</formula>
    </cfRule>
  </conditionalFormatting>
  <conditionalFormatting sqref="N128:O128 AE128">
    <cfRule type="cellIs" dxfId="875" priority="876" stopIfTrue="1" operator="lessThan">
      <formula>0</formula>
    </cfRule>
  </conditionalFormatting>
  <conditionalFormatting sqref="AG128">
    <cfRule type="cellIs" dxfId="874" priority="874" stopIfTrue="1" operator="lessThan">
      <formula>0</formula>
    </cfRule>
  </conditionalFormatting>
  <conditionalFormatting sqref="AF128">
    <cfRule type="cellIs" dxfId="873" priority="873" stopIfTrue="1" operator="lessThan">
      <formula>0</formula>
    </cfRule>
  </conditionalFormatting>
  <conditionalFormatting sqref="AB128:AC128">
    <cfRule type="cellIs" dxfId="872" priority="872" stopIfTrue="1" operator="lessThan">
      <formula>0</formula>
    </cfRule>
  </conditionalFormatting>
  <conditionalFormatting sqref="U128">
    <cfRule type="cellIs" dxfId="871" priority="871" stopIfTrue="1" operator="lessThan">
      <formula>0</formula>
    </cfRule>
  </conditionalFormatting>
  <conditionalFormatting sqref="AA128">
    <cfRule type="cellIs" dxfId="870" priority="870" stopIfTrue="1" operator="lessThan">
      <formula>0</formula>
    </cfRule>
  </conditionalFormatting>
  <conditionalFormatting sqref="AD128">
    <cfRule type="cellIs" dxfId="869" priority="869" stopIfTrue="1" operator="lessThan">
      <formula>0</formula>
    </cfRule>
  </conditionalFormatting>
  <conditionalFormatting sqref="AH128">
    <cfRule type="cellIs" dxfId="868" priority="867" stopIfTrue="1" operator="lessThan">
      <formula>0</formula>
    </cfRule>
  </conditionalFormatting>
  <conditionalFormatting sqref="AO128:AP128">
    <cfRule type="cellIs" dxfId="867" priority="866" stopIfTrue="1" operator="lessThan">
      <formula>0</formula>
    </cfRule>
  </conditionalFormatting>
  <conditionalFormatting sqref="AN128">
    <cfRule type="cellIs" dxfId="866" priority="865" stopIfTrue="1" operator="lessThan">
      <formula>0</formula>
    </cfRule>
  </conditionalFormatting>
  <conditionalFormatting sqref="P128">
    <cfRule type="cellIs" dxfId="865" priority="864" stopIfTrue="1" operator="lessThan">
      <formula>0</formula>
    </cfRule>
  </conditionalFormatting>
  <conditionalFormatting sqref="L128:M128">
    <cfRule type="cellIs" dxfId="864" priority="863" stopIfTrue="1" operator="lessThan">
      <formula>0</formula>
    </cfRule>
  </conditionalFormatting>
  <conditionalFormatting sqref="AG121">
    <cfRule type="cellIs" dxfId="863" priority="861" stopIfTrue="1" operator="lessThan">
      <formula>0</formula>
    </cfRule>
  </conditionalFormatting>
  <conditionalFormatting sqref="M121">
    <cfRule type="cellIs" dxfId="862" priority="862" stopIfTrue="1" operator="lessThan">
      <formula>0</formula>
    </cfRule>
  </conditionalFormatting>
  <conditionalFormatting sqref="Q129:AG130">
    <cfRule type="cellIs" dxfId="861" priority="859" stopIfTrue="1" operator="lessThan">
      <formula>0</formula>
    </cfRule>
  </conditionalFormatting>
  <conditionalFormatting sqref="R129:AD130">
    <cfRule type="cellIs" dxfId="860" priority="858" stopIfTrue="1" operator="lessThan">
      <formula>0</formula>
    </cfRule>
  </conditionalFormatting>
  <conditionalFormatting sqref="AD129:AF130 L129:P130">
    <cfRule type="cellIs" dxfId="859" priority="860" stopIfTrue="1" operator="lessThan">
      <formula>0</formula>
    </cfRule>
  </conditionalFormatting>
  <conditionalFormatting sqref="AG142">
    <cfRule type="cellIs" dxfId="858" priority="851" stopIfTrue="1" operator="lessThan">
      <formula>0</formula>
    </cfRule>
  </conditionalFormatting>
  <conditionalFormatting sqref="R136:AD137">
    <cfRule type="cellIs" dxfId="857" priority="855" stopIfTrue="1" operator="lessThan">
      <formula>0</formula>
    </cfRule>
  </conditionalFormatting>
  <conditionalFormatting sqref="Q136:AG137">
    <cfRule type="cellIs" dxfId="856" priority="856" stopIfTrue="1" operator="lessThan">
      <formula>0</formula>
    </cfRule>
  </conditionalFormatting>
  <conditionalFormatting sqref="AD136:AF137 L136:P137">
    <cfRule type="cellIs" dxfId="855" priority="857" stopIfTrue="1" operator="lessThan">
      <formula>0</formula>
    </cfRule>
  </conditionalFormatting>
  <conditionalFormatting sqref="AG138">
    <cfRule type="cellIs" dxfId="854" priority="853" stopIfTrue="1" operator="lessThan">
      <formula>0</formula>
    </cfRule>
  </conditionalFormatting>
  <conditionalFormatting sqref="M138">
    <cfRule type="cellIs" dxfId="853" priority="854" stopIfTrue="1" operator="lessThan">
      <formula>0</formula>
    </cfRule>
  </conditionalFormatting>
  <conditionalFormatting sqref="M142">
    <cfRule type="cellIs" dxfId="852" priority="852" stopIfTrue="1" operator="lessThan">
      <formula>0</formula>
    </cfRule>
  </conditionalFormatting>
  <conditionalFormatting sqref="R149:AD150">
    <cfRule type="cellIs" dxfId="851" priority="848" stopIfTrue="1" operator="lessThan">
      <formula>0</formula>
    </cfRule>
  </conditionalFormatting>
  <conditionalFormatting sqref="Q149:AG150">
    <cfRule type="cellIs" dxfId="850" priority="849" stopIfTrue="1" operator="lessThan">
      <formula>0</formula>
    </cfRule>
  </conditionalFormatting>
  <conditionalFormatting sqref="AD149:AF150 L149:P150">
    <cfRule type="cellIs" dxfId="849" priority="850" stopIfTrue="1" operator="lessThan">
      <formula>0</formula>
    </cfRule>
  </conditionalFormatting>
  <conditionalFormatting sqref="V132:Z132 S132:T132 AF132 AB132:AC132 AO132:AP132">
    <cfRule type="cellIs" dxfId="848" priority="846" stopIfTrue="1" operator="lessThan">
      <formula>0</formula>
    </cfRule>
  </conditionalFormatting>
  <conditionalFormatting sqref="U132 AA132 AD132:AE132 AN132 G132 L132:R132">
    <cfRule type="cellIs" dxfId="847" priority="847" stopIfTrue="1" operator="lessThan">
      <formula>0</formula>
    </cfRule>
  </conditionalFormatting>
  <conditionalFormatting sqref="V134:Z134 S134:T134 AF134 AB134:AC134 AO134:AP134">
    <cfRule type="cellIs" dxfId="846" priority="844" stopIfTrue="1" operator="lessThan">
      <formula>0</formula>
    </cfRule>
  </conditionalFormatting>
  <conditionalFormatting sqref="U134 AA134 AD134:AE134 AN134 G134 L134:R134">
    <cfRule type="cellIs" dxfId="845" priority="845" stopIfTrue="1" operator="lessThan">
      <formula>0</formula>
    </cfRule>
  </conditionalFormatting>
  <conditionalFormatting sqref="Q155:R156 G155:I155 G156 H153:I153 H156:I157">
    <cfRule type="cellIs" dxfId="844" priority="843" stopIfTrue="1" operator="lessThan">
      <formula>0</formula>
    </cfRule>
  </conditionalFormatting>
  <conditionalFormatting sqref="AB155:AC156">
    <cfRule type="cellIs" dxfId="843" priority="839" stopIfTrue="1" operator="lessThan">
      <formula>0</formula>
    </cfRule>
  </conditionalFormatting>
  <conditionalFormatting sqref="S155:T156 V155:Z156">
    <cfRule type="cellIs" dxfId="842" priority="841" stopIfTrue="1" operator="lessThan">
      <formula>0</formula>
    </cfRule>
  </conditionalFormatting>
  <conditionalFormatting sqref="N155:O156 AE155:AE156">
    <cfRule type="cellIs" dxfId="841" priority="842" stopIfTrue="1" operator="lessThan">
      <formula>0</formula>
    </cfRule>
  </conditionalFormatting>
  <conditionalFormatting sqref="AF155:AF156">
    <cfRule type="cellIs" dxfId="840" priority="840" stopIfTrue="1" operator="lessThan">
      <formula>0</formula>
    </cfRule>
  </conditionalFormatting>
  <conditionalFormatting sqref="U155:U156">
    <cfRule type="cellIs" dxfId="839" priority="838" stopIfTrue="1" operator="lessThan">
      <formula>0</formula>
    </cfRule>
  </conditionalFormatting>
  <conditionalFormatting sqref="AA155:AA156">
    <cfRule type="cellIs" dxfId="838" priority="837" stopIfTrue="1" operator="lessThan">
      <formula>0</formula>
    </cfRule>
  </conditionalFormatting>
  <conditionalFormatting sqref="AD155:AD156">
    <cfRule type="cellIs" dxfId="837" priority="836" stopIfTrue="1" operator="lessThan">
      <formula>0</formula>
    </cfRule>
  </conditionalFormatting>
  <conditionalFormatting sqref="AO155:AP156">
    <cfRule type="cellIs" dxfId="836" priority="835" stopIfTrue="1" operator="lessThan">
      <formula>0</formula>
    </cfRule>
  </conditionalFormatting>
  <conditionalFormatting sqref="AN155:AN156">
    <cfRule type="cellIs" dxfId="835" priority="834" stopIfTrue="1" operator="lessThan">
      <formula>0</formula>
    </cfRule>
  </conditionalFormatting>
  <conditionalFormatting sqref="P155:P156">
    <cfRule type="cellIs" dxfId="834" priority="833" stopIfTrue="1" operator="lessThan">
      <formula>0</formula>
    </cfRule>
  </conditionalFormatting>
  <conditionalFormatting sqref="L155:M156">
    <cfRule type="cellIs" dxfId="833" priority="832" stopIfTrue="1" operator="lessThan">
      <formula>0</formula>
    </cfRule>
  </conditionalFormatting>
  <conditionalFormatting sqref="Q159:AG160">
    <cfRule type="cellIs" dxfId="832" priority="830" stopIfTrue="1" operator="lessThan">
      <formula>0</formula>
    </cfRule>
  </conditionalFormatting>
  <conditionalFormatting sqref="R159:AD160">
    <cfRule type="cellIs" dxfId="831" priority="829" stopIfTrue="1" operator="lessThan">
      <formula>0</formula>
    </cfRule>
  </conditionalFormatting>
  <conditionalFormatting sqref="AD159:AF160 L159:P160">
    <cfRule type="cellIs" dxfId="830" priority="831" stopIfTrue="1" operator="lessThan">
      <formula>0</formula>
    </cfRule>
  </conditionalFormatting>
  <conditionalFormatting sqref="R175:AD176">
    <cfRule type="cellIs" dxfId="829" priority="826" stopIfTrue="1" operator="lessThan">
      <formula>0</formula>
    </cfRule>
  </conditionalFormatting>
  <conditionalFormatting sqref="Q175:AG176">
    <cfRule type="cellIs" dxfId="828" priority="827" stopIfTrue="1" operator="lessThan">
      <formula>0</formula>
    </cfRule>
  </conditionalFormatting>
  <conditionalFormatting sqref="AD175:AF176 L175:P176">
    <cfRule type="cellIs" dxfId="827" priority="828" stopIfTrue="1" operator="lessThan">
      <formula>0</formula>
    </cfRule>
  </conditionalFormatting>
  <conditionalFormatting sqref="C39:C41">
    <cfRule type="cellIs" dxfId="826" priority="825" stopIfTrue="1" operator="lessThan">
      <formula>0</formula>
    </cfRule>
  </conditionalFormatting>
  <conditionalFormatting sqref="C68:C70">
    <cfRule type="cellIs" dxfId="825" priority="824" stopIfTrue="1" operator="lessThan">
      <formula>0</formula>
    </cfRule>
  </conditionalFormatting>
  <conditionalFormatting sqref="C79:C82">
    <cfRule type="cellIs" dxfId="824" priority="823" stopIfTrue="1" operator="lessThan">
      <formula>0</formula>
    </cfRule>
  </conditionalFormatting>
  <conditionalFormatting sqref="C88:C91 C93:C97">
    <cfRule type="cellIs" dxfId="823" priority="822" stopIfTrue="1" operator="lessThan">
      <formula>0</formula>
    </cfRule>
  </conditionalFormatting>
  <conditionalFormatting sqref="C110 C119">
    <cfRule type="cellIs" dxfId="822" priority="821" stopIfTrue="1" operator="lessThan">
      <formula>0</formula>
    </cfRule>
  </conditionalFormatting>
  <conditionalFormatting sqref="C122 C124:C125">
    <cfRule type="cellIs" dxfId="821" priority="820" stopIfTrue="1" operator="lessThan">
      <formula>0</formula>
    </cfRule>
  </conditionalFormatting>
  <conditionalFormatting sqref="X18:Z18 X22:Z22 X20:Z20">
    <cfRule type="cellIs" dxfId="820" priority="819" stopIfTrue="1" operator="lessThan">
      <formula>0</formula>
    </cfRule>
  </conditionalFormatting>
  <conditionalFormatting sqref="X39:Z41">
    <cfRule type="cellIs" dxfId="819" priority="818" stopIfTrue="1" operator="lessThan">
      <formula>0</formula>
    </cfRule>
  </conditionalFormatting>
  <conditionalFormatting sqref="AG39:AG41">
    <cfRule type="cellIs" dxfId="818" priority="817" stopIfTrue="1" operator="lessThan">
      <formula>0</formula>
    </cfRule>
  </conditionalFormatting>
  <conditionalFormatting sqref="AG68 AG70">
    <cfRule type="cellIs" dxfId="817" priority="816" stopIfTrue="1" operator="lessThan">
      <formula>0</formula>
    </cfRule>
  </conditionalFormatting>
  <conditionalFormatting sqref="AG79:AG82">
    <cfRule type="cellIs" dxfId="816" priority="815" stopIfTrue="1" operator="lessThan">
      <formula>0</formula>
    </cfRule>
  </conditionalFormatting>
  <conditionalFormatting sqref="AG177:AG181 AG194 AG186">
    <cfRule type="cellIs" dxfId="815" priority="811" stopIfTrue="1" operator="lessThan">
      <formula>0</formula>
    </cfRule>
  </conditionalFormatting>
  <conditionalFormatting sqref="AG88:AG91 AG93:AG97">
    <cfRule type="cellIs" dxfId="814" priority="814" stopIfTrue="1" operator="lessThan">
      <formula>0</formula>
    </cfRule>
  </conditionalFormatting>
  <conditionalFormatting sqref="AG110 AG119">
    <cfRule type="cellIs" dxfId="813" priority="813" stopIfTrue="1" operator="lessThan">
      <formula>0</formula>
    </cfRule>
  </conditionalFormatting>
  <conditionalFormatting sqref="AG122 AG124:AG125">
    <cfRule type="cellIs" dxfId="812" priority="812" stopIfTrue="1" operator="lessThan">
      <formula>0</formula>
    </cfRule>
  </conditionalFormatting>
  <conditionalFormatting sqref="AK68:AM68 AK70:AM70">
    <cfRule type="cellIs" dxfId="811" priority="810" stopIfTrue="1" operator="lessThan">
      <formula>0</formula>
    </cfRule>
  </conditionalFormatting>
  <conditionalFormatting sqref="AK79:AM82">
    <cfRule type="cellIs" dxfId="810" priority="809" stopIfTrue="1" operator="lessThan">
      <formula>0</formula>
    </cfRule>
  </conditionalFormatting>
  <conditionalFormatting sqref="AK88:AM91 AK93:AM97">
    <cfRule type="cellIs" dxfId="809" priority="808" stopIfTrue="1" operator="lessThan">
      <formula>0</formula>
    </cfRule>
  </conditionalFormatting>
  <conditionalFormatting sqref="AK110:AM110 AK119:AM119">
    <cfRule type="cellIs" dxfId="808" priority="807" stopIfTrue="1" operator="lessThan">
      <formula>0</formula>
    </cfRule>
  </conditionalFormatting>
  <conditionalFormatting sqref="AK122:AM122 AK124:AM125">
    <cfRule type="cellIs" dxfId="807" priority="806" stopIfTrue="1" operator="lessThan">
      <formula>0</formula>
    </cfRule>
  </conditionalFormatting>
  <conditionalFormatting sqref="AK177:AM181 AK194:AM194 AK186:AM186">
    <cfRule type="cellIs" dxfId="806" priority="805" stopIfTrue="1" operator="lessThan">
      <formula>0</formula>
    </cfRule>
  </conditionalFormatting>
  <conditionalFormatting sqref="AH17:AM17">
    <cfRule type="cellIs" dxfId="805" priority="804" stopIfTrue="1" operator="lessThan">
      <formula>0</formula>
    </cfRule>
  </conditionalFormatting>
  <conditionalFormatting sqref="AN17:AP17">
    <cfRule type="cellIs" dxfId="804" priority="803" stopIfTrue="1" operator="lessThan">
      <formula>0</formula>
    </cfRule>
  </conditionalFormatting>
  <conditionalFormatting sqref="AH15:AM15">
    <cfRule type="cellIs" dxfId="803" priority="802" stopIfTrue="1" operator="lessThan">
      <formula>0</formula>
    </cfRule>
  </conditionalFormatting>
  <conditionalFormatting sqref="AN15:AP15">
    <cfRule type="cellIs" dxfId="802" priority="801" stopIfTrue="1" operator="lessThan">
      <formula>0</formula>
    </cfRule>
  </conditionalFormatting>
  <conditionalFormatting sqref="AO12:AP12">
    <cfRule type="cellIs" dxfId="801" priority="800" stopIfTrue="1" operator="lessThan">
      <formula>0</formula>
    </cfRule>
  </conditionalFormatting>
  <conditionalFormatting sqref="AN12">
    <cfRule type="cellIs" dxfId="800" priority="799" stopIfTrue="1" operator="lessThan">
      <formula>0</formula>
    </cfRule>
  </conditionalFormatting>
  <conditionalFormatting sqref="AO13:AP13">
    <cfRule type="cellIs" dxfId="799" priority="798" stopIfTrue="1" operator="lessThan">
      <formula>0</formula>
    </cfRule>
  </conditionalFormatting>
  <conditionalFormatting sqref="AN13">
    <cfRule type="cellIs" dxfId="798" priority="797" stopIfTrue="1" operator="lessThan">
      <formula>0</formula>
    </cfRule>
  </conditionalFormatting>
  <conditionalFormatting sqref="P13">
    <cfRule type="cellIs" dxfId="797" priority="796" stopIfTrue="1" operator="lessThan">
      <formula>0</formula>
    </cfRule>
  </conditionalFormatting>
  <conditionalFormatting sqref="Q12">
    <cfRule type="cellIs" dxfId="796" priority="795" stopIfTrue="1" operator="lessThan">
      <formula>0</formula>
    </cfRule>
  </conditionalFormatting>
  <conditionalFormatting sqref="Q13">
    <cfRule type="cellIs" dxfId="795" priority="794" stopIfTrue="1" operator="lessThan">
      <formula>0</formula>
    </cfRule>
  </conditionalFormatting>
  <conditionalFormatting sqref="AK12:AM12">
    <cfRule type="cellIs" dxfId="794" priority="793" stopIfTrue="1" operator="lessThan">
      <formula>0</formula>
    </cfRule>
  </conditionalFormatting>
  <conditionalFormatting sqref="AK13:AM13">
    <cfRule type="cellIs" dxfId="793" priority="792" stopIfTrue="1" operator="lessThan">
      <formula>0</formula>
    </cfRule>
  </conditionalFormatting>
  <conditionalFormatting sqref="P12">
    <cfRule type="cellIs" dxfId="792" priority="791" stopIfTrue="1" operator="lessThan">
      <formula>0</formula>
    </cfRule>
  </conditionalFormatting>
  <conditionalFormatting sqref="AF161:AG161 V161:Z161 S161:T161 AB161:AC161 AK161:AM161 AO161:AP161">
    <cfRule type="cellIs" dxfId="791" priority="789" stopIfTrue="1" operator="lessThan">
      <formula>0</formula>
    </cfRule>
  </conditionalFormatting>
  <conditionalFormatting sqref="C161 U161 AA161 AD161:AE161 AN161 G161 L161:R161 P173">
    <cfRule type="cellIs" dxfId="790" priority="790" stopIfTrue="1" operator="lessThan">
      <formula>0</formula>
    </cfRule>
  </conditionalFormatting>
  <conditionalFormatting sqref="AO164:AP164 AK164:AM164 AB164:AC164 S164:T164 V164:Z164 AF164:AG164">
    <cfRule type="cellIs" dxfId="789" priority="787" stopIfTrue="1" operator="lessThan">
      <formula>0</formula>
    </cfRule>
  </conditionalFormatting>
  <conditionalFormatting sqref="L164:R164 G164 AN164 AD164:AE164 AA164 U164">
    <cfRule type="cellIs" dxfId="788" priority="788" stopIfTrue="1" operator="lessThan">
      <formula>0</formula>
    </cfRule>
  </conditionalFormatting>
  <conditionalFormatting sqref="AG23 AK23:AM23">
    <cfRule type="cellIs" dxfId="787" priority="785" stopIfTrue="1" operator="lessThan">
      <formula>0</formula>
    </cfRule>
  </conditionalFormatting>
  <conditionalFormatting sqref="C23">
    <cfRule type="cellIs" dxfId="786" priority="786" stopIfTrue="1" operator="lessThan">
      <formula>0</formula>
    </cfRule>
  </conditionalFormatting>
  <conditionalFormatting sqref="V23:W23">
    <cfRule type="cellIs" dxfId="785" priority="783" stopIfTrue="1" operator="lessThan">
      <formula>0</formula>
    </cfRule>
  </conditionalFormatting>
  <conditionalFormatting sqref="AE23 G23 L23:R23">
    <cfRule type="cellIs" dxfId="784" priority="784" stopIfTrue="1" operator="lessThan">
      <formula>0</formula>
    </cfRule>
  </conditionalFormatting>
  <conditionalFormatting sqref="AF23">
    <cfRule type="cellIs" dxfId="783" priority="782" stopIfTrue="1" operator="lessThan">
      <formula>0</formula>
    </cfRule>
  </conditionalFormatting>
  <conditionalFormatting sqref="AB23:AC23">
    <cfRule type="cellIs" dxfId="782" priority="781" stopIfTrue="1" operator="lessThan">
      <formula>0</formula>
    </cfRule>
  </conditionalFormatting>
  <conditionalFormatting sqref="U23">
    <cfRule type="cellIs" dxfId="781" priority="780" stopIfTrue="1" operator="lessThan">
      <formula>0</formula>
    </cfRule>
  </conditionalFormatting>
  <conditionalFormatting sqref="AA23">
    <cfRule type="cellIs" dxfId="780" priority="779" stopIfTrue="1" operator="lessThan">
      <formula>0</formula>
    </cfRule>
  </conditionalFormatting>
  <conditionalFormatting sqref="AD23">
    <cfRule type="cellIs" dxfId="779" priority="778" stopIfTrue="1" operator="lessThan">
      <formula>0</formula>
    </cfRule>
  </conditionalFormatting>
  <conditionalFormatting sqref="AO23:AP23">
    <cfRule type="cellIs" dxfId="778" priority="777" stopIfTrue="1" operator="lessThan">
      <formula>0</formula>
    </cfRule>
  </conditionalFormatting>
  <conditionalFormatting sqref="AN23">
    <cfRule type="cellIs" dxfId="777" priority="776" stopIfTrue="1" operator="lessThan">
      <formula>0</formula>
    </cfRule>
  </conditionalFormatting>
  <conditionalFormatting sqref="X23:Z23">
    <cfRule type="cellIs" dxfId="776" priority="775" stopIfTrue="1" operator="lessThan">
      <formula>0</formula>
    </cfRule>
  </conditionalFormatting>
  <conditionalFormatting sqref="AF111 AO111:AP111 AB111:AC111 S111:T111 V111:Z111">
    <cfRule type="cellIs" dxfId="775" priority="773" stopIfTrue="1" operator="lessThan">
      <formula>0</formula>
    </cfRule>
  </conditionalFormatting>
  <conditionalFormatting sqref="L111:R111 G111 AN111 AD111:AE111 AA111 U111">
    <cfRule type="cellIs" dxfId="774" priority="774" stopIfTrue="1" operator="lessThan">
      <formula>0</formula>
    </cfRule>
  </conditionalFormatting>
  <conditionalFormatting sqref="C111">
    <cfRule type="cellIs" dxfId="773" priority="772" stopIfTrue="1" operator="lessThan">
      <formula>0</formula>
    </cfRule>
  </conditionalFormatting>
  <conditionalFormatting sqref="AG111">
    <cfRule type="cellIs" dxfId="772" priority="771" stopIfTrue="1" operator="lessThan">
      <formula>0</formula>
    </cfRule>
  </conditionalFormatting>
  <conditionalFormatting sqref="AK111:AM111">
    <cfRule type="cellIs" dxfId="771" priority="770" stopIfTrue="1" operator="lessThan">
      <formula>0</formula>
    </cfRule>
  </conditionalFormatting>
  <conditionalFormatting sqref="V118:Z118 S118:T118 AB118:AC118 AO118:AP118 AF118">
    <cfRule type="cellIs" dxfId="770" priority="768" stopIfTrue="1" operator="lessThan">
      <formula>0</formula>
    </cfRule>
  </conditionalFormatting>
  <conditionalFormatting sqref="U118 AA118 AD118:AE118 AN118 G118 L118:R118">
    <cfRule type="cellIs" dxfId="769" priority="769" stopIfTrue="1" operator="lessThan">
      <formula>0</formula>
    </cfRule>
  </conditionalFormatting>
  <conditionalFormatting sqref="C118">
    <cfRule type="cellIs" dxfId="768" priority="767" stopIfTrue="1" operator="lessThan">
      <formula>0</formula>
    </cfRule>
  </conditionalFormatting>
  <conditionalFormatting sqref="AG118">
    <cfRule type="cellIs" dxfId="767" priority="766" stopIfTrue="1" operator="lessThan">
      <formula>0</formula>
    </cfRule>
  </conditionalFormatting>
  <conditionalFormatting sqref="AK118:AM118">
    <cfRule type="cellIs" dxfId="766" priority="765" stopIfTrue="1" operator="lessThan">
      <formula>0</formula>
    </cfRule>
  </conditionalFormatting>
  <conditionalFormatting sqref="AF71 AO71:AP71 AB71:AC71 S71:T71 V71:Z71">
    <cfRule type="cellIs" dxfId="765" priority="763" stopIfTrue="1" operator="lessThan">
      <formula>0</formula>
    </cfRule>
  </conditionalFormatting>
  <conditionalFormatting sqref="L71:R71 AN71 AA71 U71 AD71:AE71 G71">
    <cfRule type="cellIs" dxfId="764" priority="764" stopIfTrue="1" operator="lessThan">
      <formula>0</formula>
    </cfRule>
  </conditionalFormatting>
  <conditionalFormatting sqref="C71">
    <cfRule type="cellIs" dxfId="763" priority="762" stopIfTrue="1" operator="lessThan">
      <formula>0</formula>
    </cfRule>
  </conditionalFormatting>
  <conditionalFormatting sqref="AG71">
    <cfRule type="cellIs" dxfId="762" priority="761" stopIfTrue="1" operator="lessThan">
      <formula>0</formula>
    </cfRule>
  </conditionalFormatting>
  <conditionalFormatting sqref="AK71:AM71">
    <cfRule type="cellIs" dxfId="761" priority="760" stopIfTrue="1" operator="lessThan">
      <formula>0</formula>
    </cfRule>
  </conditionalFormatting>
  <conditionalFormatting sqref="AF73 AO73:AP73 AB73:AC73 S73:T73 V73:Z73">
    <cfRule type="cellIs" dxfId="760" priority="758" stopIfTrue="1" operator="lessThan">
      <formula>0</formula>
    </cfRule>
  </conditionalFormatting>
  <conditionalFormatting sqref="L73:R73 AN73 AA73 U73 AD73:AE73 G73">
    <cfRule type="cellIs" dxfId="759" priority="759" stopIfTrue="1" operator="lessThan">
      <formula>0</formula>
    </cfRule>
  </conditionalFormatting>
  <conditionalFormatting sqref="C73">
    <cfRule type="cellIs" dxfId="758" priority="757" stopIfTrue="1" operator="lessThan">
      <formula>0</formula>
    </cfRule>
  </conditionalFormatting>
  <conditionalFormatting sqref="AG73">
    <cfRule type="cellIs" dxfId="757" priority="756" stopIfTrue="1" operator="lessThan">
      <formula>0</formula>
    </cfRule>
  </conditionalFormatting>
  <conditionalFormatting sqref="AK73:AM73">
    <cfRule type="cellIs" dxfId="756" priority="755" stopIfTrue="1" operator="lessThan">
      <formula>0</formula>
    </cfRule>
  </conditionalFormatting>
  <conditionalFormatting sqref="K18">
    <cfRule type="cellIs" dxfId="755" priority="754" stopIfTrue="1" operator="lessThan">
      <formula>0</formula>
    </cfRule>
  </conditionalFormatting>
  <conditionalFormatting sqref="K110 K122 K141 K68 K80:K81 K59 K44 K51 K39:K42 K135 K174 K158 K169 K119:K120 K24:K26 K53 K70 K124:K125">
    <cfRule type="cellIs" dxfId="754" priority="752" stopIfTrue="1" operator="lessThan">
      <formula>0</formula>
    </cfRule>
  </conditionalFormatting>
  <conditionalFormatting sqref="K60:K61">
    <cfRule type="cellIs" dxfId="753" priority="753" stopIfTrue="1" operator="lessThan">
      <formula>0</formula>
    </cfRule>
  </conditionalFormatting>
  <conditionalFormatting sqref="K88:K91 K93:K96">
    <cfRule type="cellIs" dxfId="752" priority="751" stopIfTrue="1" operator="lessThan">
      <formula>0</formula>
    </cfRule>
  </conditionalFormatting>
  <conditionalFormatting sqref="K153 K157">
    <cfRule type="cellIs" dxfId="751" priority="750" stopIfTrue="1" operator="lessThan">
      <formula>0</formula>
    </cfRule>
  </conditionalFormatting>
  <conditionalFormatting sqref="K177:K181 K194 K186">
    <cfRule type="cellIs" dxfId="750" priority="749" stopIfTrue="1" operator="lessThan">
      <formula>0</formula>
    </cfRule>
  </conditionalFormatting>
  <conditionalFormatting sqref="K66">
    <cfRule type="cellIs" dxfId="749" priority="748" stopIfTrue="1" operator="lessThan">
      <formula>0</formula>
    </cfRule>
  </conditionalFormatting>
  <conditionalFormatting sqref="K20">
    <cfRule type="cellIs" dxfId="748" priority="747" stopIfTrue="1" operator="lessThan">
      <formula>0</formula>
    </cfRule>
  </conditionalFormatting>
  <conditionalFormatting sqref="K22">
    <cfRule type="cellIs" dxfId="747" priority="746" stopIfTrue="1" operator="lessThan">
      <formula>0</formula>
    </cfRule>
  </conditionalFormatting>
  <conditionalFormatting sqref="K48">
    <cfRule type="cellIs" dxfId="746" priority="745" stopIfTrue="1" operator="lessThan">
      <formula>0</formula>
    </cfRule>
  </conditionalFormatting>
  <conditionalFormatting sqref="K52">
    <cfRule type="cellIs" dxfId="745" priority="744" stopIfTrue="1" operator="lessThan">
      <formula>0</formula>
    </cfRule>
  </conditionalFormatting>
  <conditionalFormatting sqref="K57">
    <cfRule type="cellIs" dxfId="744" priority="743" stopIfTrue="1" operator="lessThan">
      <formula>0</formula>
    </cfRule>
  </conditionalFormatting>
  <conditionalFormatting sqref="K56">
    <cfRule type="cellIs" dxfId="743" priority="742" stopIfTrue="1" operator="lessThan">
      <formula>0</formula>
    </cfRule>
  </conditionalFormatting>
  <conditionalFormatting sqref="K58">
    <cfRule type="cellIs" dxfId="742" priority="741" stopIfTrue="1" operator="lessThan">
      <formula>0</formula>
    </cfRule>
  </conditionalFormatting>
  <conditionalFormatting sqref="K79">
    <cfRule type="cellIs" dxfId="741" priority="740" stopIfTrue="1" operator="lessThan">
      <formula>0</formula>
    </cfRule>
  </conditionalFormatting>
  <conditionalFormatting sqref="K85:K86">
    <cfRule type="cellIs" dxfId="740" priority="739" stopIfTrue="1" operator="lessThan">
      <formula>0</formula>
    </cfRule>
  </conditionalFormatting>
  <conditionalFormatting sqref="K101">
    <cfRule type="cellIs" dxfId="739" priority="738" stopIfTrue="1" operator="lessThan">
      <formula>0</formula>
    </cfRule>
  </conditionalFormatting>
  <conditionalFormatting sqref="K107:K108">
    <cfRule type="cellIs" dxfId="738" priority="737" stopIfTrue="1" operator="lessThan">
      <formula>0</formula>
    </cfRule>
  </conditionalFormatting>
  <conditionalFormatting sqref="K128">
    <cfRule type="cellIs" dxfId="737" priority="736" stopIfTrue="1" operator="lessThan">
      <formula>0</formula>
    </cfRule>
  </conditionalFormatting>
  <conditionalFormatting sqref="K129:K130">
    <cfRule type="cellIs" dxfId="736" priority="735" stopIfTrue="1" operator="lessThan">
      <formula>0</formula>
    </cfRule>
  </conditionalFormatting>
  <conditionalFormatting sqref="K136:K137">
    <cfRule type="cellIs" dxfId="735" priority="734" stopIfTrue="1" operator="lessThan">
      <formula>0</formula>
    </cfRule>
  </conditionalFormatting>
  <conditionalFormatting sqref="K149:K150">
    <cfRule type="cellIs" dxfId="734" priority="733" stopIfTrue="1" operator="lessThan">
      <formula>0</formula>
    </cfRule>
  </conditionalFormatting>
  <conditionalFormatting sqref="K132">
    <cfRule type="cellIs" dxfId="733" priority="732" stopIfTrue="1" operator="lessThan">
      <formula>0</formula>
    </cfRule>
  </conditionalFormatting>
  <conditionalFormatting sqref="K134">
    <cfRule type="cellIs" dxfId="732" priority="731" stopIfTrue="1" operator="lessThan">
      <formula>0</formula>
    </cfRule>
  </conditionalFormatting>
  <conditionalFormatting sqref="K155:K156">
    <cfRule type="cellIs" dxfId="731" priority="730" stopIfTrue="1" operator="lessThan">
      <formula>0</formula>
    </cfRule>
  </conditionalFormatting>
  <conditionalFormatting sqref="K159:K160">
    <cfRule type="cellIs" dxfId="730" priority="729" stopIfTrue="1" operator="lessThan">
      <formula>0</formula>
    </cfRule>
  </conditionalFormatting>
  <conditionalFormatting sqref="K175:K176">
    <cfRule type="cellIs" dxfId="729" priority="728" stopIfTrue="1" operator="lessThan">
      <formula>0</formula>
    </cfRule>
  </conditionalFormatting>
  <conditionalFormatting sqref="K161">
    <cfRule type="cellIs" dxfId="728" priority="727" stopIfTrue="1" operator="lessThan">
      <formula>0</formula>
    </cfRule>
  </conditionalFormatting>
  <conditionalFormatting sqref="K164">
    <cfRule type="cellIs" dxfId="727" priority="726" stopIfTrue="1" operator="lessThan">
      <formula>0</formula>
    </cfRule>
  </conditionalFormatting>
  <conditionalFormatting sqref="K23">
    <cfRule type="cellIs" dxfId="726" priority="725" stopIfTrue="1" operator="lessThan">
      <formula>0</formula>
    </cfRule>
  </conditionalFormatting>
  <conditionalFormatting sqref="K111">
    <cfRule type="cellIs" dxfId="725" priority="724" stopIfTrue="1" operator="lessThan">
      <formula>0</formula>
    </cfRule>
  </conditionalFormatting>
  <conditionalFormatting sqref="K118">
    <cfRule type="cellIs" dxfId="724" priority="723" stopIfTrue="1" operator="lessThan">
      <formula>0</formula>
    </cfRule>
  </conditionalFormatting>
  <conditionalFormatting sqref="K71">
    <cfRule type="cellIs" dxfId="723" priority="722" stopIfTrue="1" operator="lessThan">
      <formula>0</formula>
    </cfRule>
  </conditionalFormatting>
  <conditionalFormatting sqref="K73">
    <cfRule type="cellIs" dxfId="722" priority="721" stopIfTrue="1" operator="lessThan">
      <formula>0</formula>
    </cfRule>
  </conditionalFormatting>
  <conditionalFormatting sqref="K13">
    <cfRule type="cellIs" dxfId="721" priority="720" stopIfTrue="1" operator="lessThan">
      <formula>0</formula>
    </cfRule>
  </conditionalFormatting>
  <conditionalFormatting sqref="J18">
    <cfRule type="cellIs" dxfId="720" priority="719" stopIfTrue="1" operator="lessThan">
      <formula>0</formula>
    </cfRule>
  </conditionalFormatting>
  <conditionalFormatting sqref="J110 J122 J141 J68 J80:J81 J59 J44 J51 J39:J42 J135 J174 J158 J169 J119:J120 J24:J26 J53 J70 J124:J125">
    <cfRule type="cellIs" dxfId="719" priority="717" stopIfTrue="1" operator="lessThan">
      <formula>0</formula>
    </cfRule>
  </conditionalFormatting>
  <conditionalFormatting sqref="J60:J61">
    <cfRule type="cellIs" dxfId="718" priority="718" stopIfTrue="1" operator="lessThan">
      <formula>0</formula>
    </cfRule>
  </conditionalFormatting>
  <conditionalFormatting sqref="J88:J91 J93:J96">
    <cfRule type="cellIs" dxfId="717" priority="716" stopIfTrue="1" operator="lessThan">
      <formula>0</formula>
    </cfRule>
  </conditionalFormatting>
  <conditionalFormatting sqref="J153 J157">
    <cfRule type="cellIs" dxfId="716" priority="715" stopIfTrue="1" operator="lessThan">
      <formula>0</formula>
    </cfRule>
  </conditionalFormatting>
  <conditionalFormatting sqref="J177:J181 J194 J186">
    <cfRule type="cellIs" dxfId="715" priority="714" stopIfTrue="1" operator="lessThan">
      <formula>0</formula>
    </cfRule>
  </conditionalFormatting>
  <conditionalFormatting sqref="J66">
    <cfRule type="cellIs" dxfId="714" priority="713" stopIfTrue="1" operator="lessThan">
      <formula>0</formula>
    </cfRule>
  </conditionalFormatting>
  <conditionalFormatting sqref="J20">
    <cfRule type="cellIs" dxfId="713" priority="712" stopIfTrue="1" operator="lessThan">
      <formula>0</formula>
    </cfRule>
  </conditionalFormatting>
  <conditionalFormatting sqref="J22">
    <cfRule type="cellIs" dxfId="712" priority="711" stopIfTrue="1" operator="lessThan">
      <formula>0</formula>
    </cfRule>
  </conditionalFormatting>
  <conditionalFormatting sqref="J48">
    <cfRule type="cellIs" dxfId="711" priority="710" stopIfTrue="1" operator="lessThan">
      <formula>0</formula>
    </cfRule>
  </conditionalFormatting>
  <conditionalFormatting sqref="J52">
    <cfRule type="cellIs" dxfId="710" priority="709" stopIfTrue="1" operator="lessThan">
      <formula>0</formula>
    </cfRule>
  </conditionalFormatting>
  <conditionalFormatting sqref="J57">
    <cfRule type="cellIs" dxfId="709" priority="708" stopIfTrue="1" operator="lessThan">
      <formula>0</formula>
    </cfRule>
  </conditionalFormatting>
  <conditionalFormatting sqref="J56">
    <cfRule type="cellIs" dxfId="708" priority="707" stopIfTrue="1" operator="lessThan">
      <formula>0</formula>
    </cfRule>
  </conditionalFormatting>
  <conditionalFormatting sqref="J58">
    <cfRule type="cellIs" dxfId="707" priority="706" stopIfTrue="1" operator="lessThan">
      <formula>0</formula>
    </cfRule>
  </conditionalFormatting>
  <conditionalFormatting sqref="J79">
    <cfRule type="cellIs" dxfId="706" priority="705" stopIfTrue="1" operator="lessThan">
      <formula>0</formula>
    </cfRule>
  </conditionalFormatting>
  <conditionalFormatting sqref="J85:J86">
    <cfRule type="cellIs" dxfId="705" priority="704" stopIfTrue="1" operator="lessThan">
      <formula>0</formula>
    </cfRule>
  </conditionalFormatting>
  <conditionalFormatting sqref="J101">
    <cfRule type="cellIs" dxfId="704" priority="703" stopIfTrue="1" operator="lessThan">
      <formula>0</formula>
    </cfRule>
  </conditionalFormatting>
  <conditionalFormatting sqref="J107:J108">
    <cfRule type="cellIs" dxfId="703" priority="702" stopIfTrue="1" operator="lessThan">
      <formula>0</formula>
    </cfRule>
  </conditionalFormatting>
  <conditionalFormatting sqref="J128">
    <cfRule type="cellIs" dxfId="702" priority="701" stopIfTrue="1" operator="lessThan">
      <formula>0</formula>
    </cfRule>
  </conditionalFormatting>
  <conditionalFormatting sqref="J129:J130">
    <cfRule type="cellIs" dxfId="701" priority="700" stopIfTrue="1" operator="lessThan">
      <formula>0</formula>
    </cfRule>
  </conditionalFormatting>
  <conditionalFormatting sqref="J136:J137">
    <cfRule type="cellIs" dxfId="700" priority="699" stopIfTrue="1" operator="lessThan">
      <formula>0</formula>
    </cfRule>
  </conditionalFormatting>
  <conditionalFormatting sqref="J149:J150">
    <cfRule type="cellIs" dxfId="699" priority="698" stopIfTrue="1" operator="lessThan">
      <formula>0</formula>
    </cfRule>
  </conditionalFormatting>
  <conditionalFormatting sqref="J132">
    <cfRule type="cellIs" dxfId="698" priority="697" stopIfTrue="1" operator="lessThan">
      <formula>0</formula>
    </cfRule>
  </conditionalFormatting>
  <conditionalFormatting sqref="J134">
    <cfRule type="cellIs" dxfId="697" priority="696" stopIfTrue="1" operator="lessThan">
      <formula>0</formula>
    </cfRule>
  </conditionalFormatting>
  <conditionalFormatting sqref="J155:J156">
    <cfRule type="cellIs" dxfId="696" priority="695" stopIfTrue="1" operator="lessThan">
      <formula>0</formula>
    </cfRule>
  </conditionalFormatting>
  <conditionalFormatting sqref="J159:J160">
    <cfRule type="cellIs" dxfId="695" priority="694" stopIfTrue="1" operator="lessThan">
      <formula>0</formula>
    </cfRule>
  </conditionalFormatting>
  <conditionalFormatting sqref="J175:J176">
    <cfRule type="cellIs" dxfId="694" priority="693" stopIfTrue="1" operator="lessThan">
      <formula>0</formula>
    </cfRule>
  </conditionalFormatting>
  <conditionalFormatting sqref="J161">
    <cfRule type="cellIs" dxfId="693" priority="692" stopIfTrue="1" operator="lessThan">
      <formula>0</formula>
    </cfRule>
  </conditionalFormatting>
  <conditionalFormatting sqref="J164">
    <cfRule type="cellIs" dxfId="692" priority="691" stopIfTrue="1" operator="lessThan">
      <formula>0</formula>
    </cfRule>
  </conditionalFormatting>
  <conditionalFormatting sqref="J23">
    <cfRule type="cellIs" dxfId="691" priority="690" stopIfTrue="1" operator="lessThan">
      <formula>0</formula>
    </cfRule>
  </conditionalFormatting>
  <conditionalFormatting sqref="J111">
    <cfRule type="cellIs" dxfId="690" priority="689" stopIfTrue="1" operator="lessThan">
      <formula>0</formula>
    </cfRule>
  </conditionalFormatting>
  <conditionalFormatting sqref="J118">
    <cfRule type="cellIs" dxfId="689" priority="688" stopIfTrue="1" operator="lessThan">
      <formula>0</formula>
    </cfRule>
  </conditionalFormatting>
  <conditionalFormatting sqref="J71">
    <cfRule type="cellIs" dxfId="688" priority="687" stopIfTrue="1" operator="lessThan">
      <formula>0</formula>
    </cfRule>
  </conditionalFormatting>
  <conditionalFormatting sqref="J73">
    <cfRule type="cellIs" dxfId="687" priority="686" stopIfTrue="1" operator="lessThan">
      <formula>0</formula>
    </cfRule>
  </conditionalFormatting>
  <conditionalFormatting sqref="AF22">
    <cfRule type="cellIs" dxfId="686" priority="685" stopIfTrue="1" operator="lessThan">
      <formula>0</formula>
    </cfRule>
  </conditionalFormatting>
  <conditionalFormatting sqref="AF26">
    <cfRule type="cellIs" dxfId="685" priority="684" stopIfTrue="1" operator="lessThan">
      <formula>0</formula>
    </cfRule>
  </conditionalFormatting>
  <conditionalFormatting sqref="U58">
    <cfRule type="cellIs" dxfId="684" priority="683" stopIfTrue="1" operator="lessThan">
      <formula>0</formula>
    </cfRule>
  </conditionalFormatting>
  <conditionalFormatting sqref="U57">
    <cfRule type="cellIs" dxfId="683" priority="682" stopIfTrue="1" operator="lessThan">
      <formula>0</formula>
    </cfRule>
  </conditionalFormatting>
  <conditionalFormatting sqref="U56">
    <cfRule type="cellIs" dxfId="682" priority="681" stopIfTrue="1" operator="lessThan">
      <formula>0</formula>
    </cfRule>
  </conditionalFormatting>
  <conditionalFormatting sqref="U52">
    <cfRule type="cellIs" dxfId="681" priority="680" stopIfTrue="1" operator="lessThan">
      <formula>0</formula>
    </cfRule>
  </conditionalFormatting>
  <conditionalFormatting sqref="U53">
    <cfRule type="cellIs" dxfId="680" priority="679" stopIfTrue="1" operator="lessThan">
      <formula>0</formula>
    </cfRule>
  </conditionalFormatting>
  <conditionalFormatting sqref="AG21 AK21:AM21">
    <cfRule type="cellIs" dxfId="679" priority="677" stopIfTrue="1" operator="lessThan">
      <formula>0</formula>
    </cfRule>
  </conditionalFormatting>
  <conditionalFormatting sqref="C21">
    <cfRule type="cellIs" dxfId="678" priority="678" stopIfTrue="1" operator="lessThan">
      <formula>0</formula>
    </cfRule>
  </conditionalFormatting>
  <conditionalFormatting sqref="V21:W21">
    <cfRule type="cellIs" dxfId="677" priority="675" stopIfTrue="1" operator="lessThan">
      <formula>0</formula>
    </cfRule>
  </conditionalFormatting>
  <conditionalFormatting sqref="AE21 G21 L21:R21">
    <cfRule type="cellIs" dxfId="676" priority="676" stopIfTrue="1" operator="lessThan">
      <formula>0</formula>
    </cfRule>
  </conditionalFormatting>
  <conditionalFormatting sqref="AF21">
    <cfRule type="cellIs" dxfId="675" priority="674" stopIfTrue="1" operator="lessThan">
      <formula>0</formula>
    </cfRule>
  </conditionalFormatting>
  <conditionalFormatting sqref="AB21:AC21">
    <cfRule type="cellIs" dxfId="674" priority="673" stopIfTrue="1" operator="lessThan">
      <formula>0</formula>
    </cfRule>
  </conditionalFormatting>
  <conditionalFormatting sqref="U21">
    <cfRule type="cellIs" dxfId="673" priority="672" stopIfTrue="1" operator="lessThan">
      <formula>0</formula>
    </cfRule>
  </conditionalFormatting>
  <conditionalFormatting sqref="AA21">
    <cfRule type="cellIs" dxfId="672" priority="671" stopIfTrue="1" operator="lessThan">
      <formula>0</formula>
    </cfRule>
  </conditionalFormatting>
  <conditionalFormatting sqref="AD21">
    <cfRule type="cellIs" dxfId="671" priority="670" stopIfTrue="1" operator="lessThan">
      <formula>0</formula>
    </cfRule>
  </conditionalFormatting>
  <conditionalFormatting sqref="AO21:AP21">
    <cfRule type="cellIs" dxfId="670" priority="669" stopIfTrue="1" operator="lessThan">
      <formula>0</formula>
    </cfRule>
  </conditionalFormatting>
  <conditionalFormatting sqref="AN21">
    <cfRule type="cellIs" dxfId="669" priority="668" stopIfTrue="1" operator="lessThan">
      <formula>0</formula>
    </cfRule>
  </conditionalFormatting>
  <conditionalFormatting sqref="X21:Z21">
    <cfRule type="cellIs" dxfId="668" priority="667" stopIfTrue="1" operator="lessThan">
      <formula>0</formula>
    </cfRule>
  </conditionalFormatting>
  <conditionalFormatting sqref="K21">
    <cfRule type="cellIs" dxfId="667" priority="666" stopIfTrue="1" operator="lessThan">
      <formula>0</formula>
    </cfRule>
  </conditionalFormatting>
  <conditionalFormatting sqref="J21">
    <cfRule type="cellIs" dxfId="666" priority="665" stopIfTrue="1" operator="lessThan">
      <formula>0</formula>
    </cfRule>
  </conditionalFormatting>
  <conditionalFormatting sqref="AO83:AP83 AB83:AC83 AF83 S83:T83 V83:Z83">
    <cfRule type="cellIs" dxfId="665" priority="663" stopIfTrue="1" operator="lessThan">
      <formula>0</formula>
    </cfRule>
  </conditionalFormatting>
  <conditionalFormatting sqref="L83:R83 G83 AN83 AA83 U83 AD83:AE83">
    <cfRule type="cellIs" dxfId="664" priority="664" stopIfTrue="1" operator="lessThan">
      <formula>0</formula>
    </cfRule>
  </conditionalFormatting>
  <conditionalFormatting sqref="C83">
    <cfRule type="cellIs" dxfId="663" priority="662" stopIfTrue="1" operator="lessThan">
      <formula>0</formula>
    </cfRule>
  </conditionalFormatting>
  <conditionalFormatting sqref="AG83">
    <cfRule type="cellIs" dxfId="662" priority="661" stopIfTrue="1" operator="lessThan">
      <formula>0</formula>
    </cfRule>
  </conditionalFormatting>
  <conditionalFormatting sqref="AK83:AM83">
    <cfRule type="cellIs" dxfId="661" priority="660" stopIfTrue="1" operator="lessThan">
      <formula>0</formula>
    </cfRule>
  </conditionalFormatting>
  <conditionalFormatting sqref="K83">
    <cfRule type="cellIs" dxfId="660" priority="659" stopIfTrue="1" operator="lessThan">
      <formula>0</formula>
    </cfRule>
  </conditionalFormatting>
  <conditionalFormatting sqref="J83">
    <cfRule type="cellIs" dxfId="659" priority="658" stopIfTrue="1" operator="lessThan">
      <formula>0</formula>
    </cfRule>
  </conditionalFormatting>
  <conditionalFormatting sqref="V63:Z63 S63:T63 AF63 AB63:AC63 AO63:AP63">
    <cfRule type="cellIs" dxfId="658" priority="656" stopIfTrue="1" operator="lessThan">
      <formula>0</formula>
    </cfRule>
  </conditionalFormatting>
  <conditionalFormatting sqref="AD63:AE63 U63 AA63 AN63 G63 L63:R63">
    <cfRule type="cellIs" dxfId="657" priority="657" stopIfTrue="1" operator="lessThan">
      <formula>0</formula>
    </cfRule>
  </conditionalFormatting>
  <conditionalFormatting sqref="C63">
    <cfRule type="cellIs" dxfId="656" priority="655" stopIfTrue="1" operator="lessThan">
      <formula>0</formula>
    </cfRule>
  </conditionalFormatting>
  <conditionalFormatting sqref="AG63">
    <cfRule type="cellIs" dxfId="655" priority="654" stopIfTrue="1" operator="lessThan">
      <formula>0</formula>
    </cfRule>
  </conditionalFormatting>
  <conditionalFormatting sqref="AK63:AM63">
    <cfRule type="cellIs" dxfId="654" priority="653" stopIfTrue="1" operator="lessThan">
      <formula>0</formula>
    </cfRule>
  </conditionalFormatting>
  <conditionalFormatting sqref="K63">
    <cfRule type="cellIs" dxfId="653" priority="652" stopIfTrue="1" operator="lessThan">
      <formula>0</formula>
    </cfRule>
  </conditionalFormatting>
  <conditionalFormatting sqref="J63">
    <cfRule type="cellIs" dxfId="652" priority="651" stopIfTrue="1" operator="lessThan">
      <formula>0</formula>
    </cfRule>
  </conditionalFormatting>
  <conditionalFormatting sqref="AJ39 AH39">
    <cfRule type="cellIs" dxfId="651" priority="650" stopIfTrue="1" operator="lessThan">
      <formula>0</formula>
    </cfRule>
  </conditionalFormatting>
  <conditionalFormatting sqref="AI39">
    <cfRule type="cellIs" dxfId="650" priority="649" stopIfTrue="1" operator="lessThan">
      <formula>0</formula>
    </cfRule>
  </conditionalFormatting>
  <conditionalFormatting sqref="AJ40:AJ41 AH40:AH41">
    <cfRule type="cellIs" dxfId="649" priority="648" stopIfTrue="1" operator="lessThan">
      <formula>0</formula>
    </cfRule>
  </conditionalFormatting>
  <conditionalFormatting sqref="AI40:AI41">
    <cfRule type="cellIs" dxfId="648" priority="647" stopIfTrue="1" operator="lessThan">
      <formula>0</formula>
    </cfRule>
  </conditionalFormatting>
  <conditionalFormatting sqref="AJ12:AJ13 AH12:AH13">
    <cfRule type="cellIs" dxfId="647" priority="646" stopIfTrue="1" operator="lessThan">
      <formula>0</formula>
    </cfRule>
  </conditionalFormatting>
  <conditionalFormatting sqref="AI12:AI13">
    <cfRule type="cellIs" dxfId="646" priority="645" stopIfTrue="1" operator="lessThan">
      <formula>0</formula>
    </cfRule>
  </conditionalFormatting>
  <conditionalFormatting sqref="AJ68 AJ70">
    <cfRule type="cellIs" dxfId="645" priority="644" stopIfTrue="1" operator="lessThan">
      <formula>0</formula>
    </cfRule>
  </conditionalFormatting>
  <conditionalFormatting sqref="AH68 AH70">
    <cfRule type="cellIs" dxfId="644" priority="643" stopIfTrue="1" operator="lessThan">
      <formula>0</formula>
    </cfRule>
  </conditionalFormatting>
  <conditionalFormatting sqref="AI68 AI70">
    <cfRule type="cellIs" dxfId="643" priority="642" stopIfTrue="1" operator="lessThan">
      <formula>0</formula>
    </cfRule>
  </conditionalFormatting>
  <conditionalFormatting sqref="AJ79:AJ81">
    <cfRule type="cellIs" dxfId="642" priority="641" stopIfTrue="1" operator="lessThan">
      <formula>0</formula>
    </cfRule>
  </conditionalFormatting>
  <conditionalFormatting sqref="AH79:AH81">
    <cfRule type="cellIs" dxfId="641" priority="640" stopIfTrue="1" operator="lessThan">
      <formula>0</formula>
    </cfRule>
  </conditionalFormatting>
  <conditionalFormatting sqref="AI79:AI81">
    <cfRule type="cellIs" dxfId="640" priority="639" stopIfTrue="1" operator="lessThan">
      <formula>0</formula>
    </cfRule>
  </conditionalFormatting>
  <conditionalFormatting sqref="AJ88:AJ91 AJ93:AJ97">
    <cfRule type="cellIs" dxfId="639" priority="638" stopIfTrue="1" operator="lessThan">
      <formula>0</formula>
    </cfRule>
  </conditionalFormatting>
  <conditionalFormatting sqref="AH88:AH91 AH93:AH97">
    <cfRule type="cellIs" dxfId="638" priority="637" stopIfTrue="1" operator="lessThan">
      <formula>0</formula>
    </cfRule>
  </conditionalFormatting>
  <conditionalFormatting sqref="AI88:AI91 AI93:AI97">
    <cfRule type="cellIs" dxfId="637" priority="636" stopIfTrue="1" operator="lessThan">
      <formula>0</formula>
    </cfRule>
  </conditionalFormatting>
  <conditionalFormatting sqref="AJ118:AJ119">
    <cfRule type="cellIs" dxfId="636" priority="635" stopIfTrue="1" operator="lessThan">
      <formula>0</formula>
    </cfRule>
  </conditionalFormatting>
  <conditionalFormatting sqref="AH118:AH119">
    <cfRule type="cellIs" dxfId="635" priority="634" stopIfTrue="1" operator="lessThan">
      <formula>0</formula>
    </cfRule>
  </conditionalFormatting>
  <conditionalFormatting sqref="AI118:AI119">
    <cfRule type="cellIs" dxfId="634" priority="633" stopIfTrue="1" operator="lessThan">
      <formula>0</formula>
    </cfRule>
  </conditionalFormatting>
  <conditionalFormatting sqref="AJ124:AJ125">
    <cfRule type="cellIs" dxfId="633" priority="632" stopIfTrue="1" operator="lessThan">
      <formula>0</formula>
    </cfRule>
  </conditionalFormatting>
  <conditionalFormatting sqref="AH124:AH125">
    <cfRule type="cellIs" dxfId="632" priority="631" stopIfTrue="1" operator="lessThan">
      <formula>0</formula>
    </cfRule>
  </conditionalFormatting>
  <conditionalFormatting sqref="AI124:AI125">
    <cfRule type="cellIs" dxfId="631" priority="630" stopIfTrue="1" operator="lessThan">
      <formula>0</formula>
    </cfRule>
  </conditionalFormatting>
  <conditionalFormatting sqref="AJ146:AJ147">
    <cfRule type="cellIs" dxfId="630" priority="629" stopIfTrue="1" operator="lessThan">
      <formula>0</formula>
    </cfRule>
  </conditionalFormatting>
  <conditionalFormatting sqref="AH146:AH147">
    <cfRule type="cellIs" dxfId="629" priority="628" stopIfTrue="1" operator="lessThan">
      <formula>0</formula>
    </cfRule>
  </conditionalFormatting>
  <conditionalFormatting sqref="AI146:AI147">
    <cfRule type="cellIs" dxfId="628" priority="627" stopIfTrue="1" operator="lessThan">
      <formula>0</formula>
    </cfRule>
  </conditionalFormatting>
  <conditionalFormatting sqref="AJ153 AJ155:AJ157">
    <cfRule type="cellIs" dxfId="627" priority="626" stopIfTrue="1" operator="lessThan">
      <formula>0</formula>
    </cfRule>
  </conditionalFormatting>
  <conditionalFormatting sqref="AH153 AH155:AH157">
    <cfRule type="cellIs" dxfId="626" priority="625" stopIfTrue="1" operator="lessThan">
      <formula>0</formula>
    </cfRule>
  </conditionalFormatting>
  <conditionalFormatting sqref="AI153 AI155:AI157">
    <cfRule type="cellIs" dxfId="625" priority="624" stopIfTrue="1" operator="lessThan">
      <formula>0</formula>
    </cfRule>
  </conditionalFormatting>
  <conditionalFormatting sqref="AJ161">
    <cfRule type="cellIs" dxfId="624" priority="623" stopIfTrue="1" operator="lessThan">
      <formula>0</formula>
    </cfRule>
  </conditionalFormatting>
  <conditionalFormatting sqref="AH161">
    <cfRule type="cellIs" dxfId="623" priority="622" stopIfTrue="1" operator="lessThan">
      <formula>0</formula>
    </cfRule>
  </conditionalFormatting>
  <conditionalFormatting sqref="AI161">
    <cfRule type="cellIs" dxfId="622" priority="621" stopIfTrue="1" operator="lessThan">
      <formula>0</formula>
    </cfRule>
  </conditionalFormatting>
  <conditionalFormatting sqref="AJ177:AJ181 AJ194 AJ186">
    <cfRule type="cellIs" dxfId="621" priority="620" stopIfTrue="1" operator="lessThan">
      <formula>0</formula>
    </cfRule>
  </conditionalFormatting>
  <conditionalFormatting sqref="AH177:AH181 AH194 AH186">
    <cfRule type="cellIs" dxfId="620" priority="619" stopIfTrue="1" operator="lessThan">
      <formula>0</formula>
    </cfRule>
  </conditionalFormatting>
  <conditionalFormatting sqref="AI177:AI181 AI194 AI186">
    <cfRule type="cellIs" dxfId="619" priority="618" stopIfTrue="1" operator="lessThan">
      <formula>0</formula>
    </cfRule>
  </conditionalFormatting>
  <conditionalFormatting sqref="AO29:AP29 AF29 AB29:AC29 S29 V29:Z29">
    <cfRule type="cellIs" dxfId="618" priority="616" stopIfTrue="1" operator="lessThan">
      <formula>0</formula>
    </cfRule>
  </conditionalFormatting>
  <conditionalFormatting sqref="AN29 AD29:AE29 AA29 U29 G29 L29:R29">
    <cfRule type="cellIs" dxfId="617" priority="617" stopIfTrue="1" operator="lessThan">
      <formula>0</formula>
    </cfRule>
  </conditionalFormatting>
  <conditionalFormatting sqref="C29">
    <cfRule type="cellIs" dxfId="616" priority="615" stopIfTrue="1" operator="lessThan">
      <formula>0</formula>
    </cfRule>
  </conditionalFormatting>
  <conditionalFormatting sqref="AG29">
    <cfRule type="cellIs" dxfId="615" priority="614" stopIfTrue="1" operator="lessThan">
      <formula>0</formula>
    </cfRule>
  </conditionalFormatting>
  <conditionalFormatting sqref="AK29:AM29">
    <cfRule type="cellIs" dxfId="614" priority="613" stopIfTrue="1" operator="lessThan">
      <formula>0</formula>
    </cfRule>
  </conditionalFormatting>
  <conditionalFormatting sqref="K29">
    <cfRule type="cellIs" dxfId="613" priority="612" stopIfTrue="1" operator="lessThan">
      <formula>0</formula>
    </cfRule>
  </conditionalFormatting>
  <conditionalFormatting sqref="J29">
    <cfRule type="cellIs" dxfId="612" priority="611" stopIfTrue="1" operator="lessThan">
      <formula>0</formula>
    </cfRule>
  </conditionalFormatting>
  <conditionalFormatting sqref="AJ29 AH29">
    <cfRule type="cellIs" dxfId="611" priority="610" stopIfTrue="1" operator="lessThan">
      <formula>0</formula>
    </cfRule>
  </conditionalFormatting>
  <conditionalFormatting sqref="AI29">
    <cfRule type="cellIs" dxfId="610" priority="609" stopIfTrue="1" operator="lessThan">
      <formula>0</formula>
    </cfRule>
  </conditionalFormatting>
  <conditionalFormatting sqref="H146:I147">
    <cfRule type="cellIs" dxfId="609" priority="608" stopIfTrue="1" operator="lessThan">
      <formula>0</formula>
    </cfRule>
  </conditionalFormatting>
  <conditionalFormatting sqref="H134:I134">
    <cfRule type="cellIs" dxfId="608" priority="607" stopIfTrue="1" operator="lessThan">
      <formula>0</formula>
    </cfRule>
  </conditionalFormatting>
  <conditionalFormatting sqref="H122:I122 H124:I125">
    <cfRule type="cellIs" dxfId="607" priority="606" stopIfTrue="1" operator="lessThan">
      <formula>0</formula>
    </cfRule>
  </conditionalFormatting>
  <conditionalFormatting sqref="H118:I119">
    <cfRule type="cellIs" dxfId="606" priority="605" stopIfTrue="1" operator="lessThan">
      <formula>0</formula>
    </cfRule>
  </conditionalFormatting>
  <conditionalFormatting sqref="H88:I91 H93:I97">
    <cfRule type="cellIs" dxfId="605" priority="604" stopIfTrue="1" operator="lessThan">
      <formula>0</formula>
    </cfRule>
  </conditionalFormatting>
  <conditionalFormatting sqref="H79:I79 H80:H81">
    <cfRule type="cellIs" dxfId="604" priority="603" stopIfTrue="1" operator="lessThan">
      <formula>0</formula>
    </cfRule>
  </conditionalFormatting>
  <conditionalFormatting sqref="H68:I68 H70:I70">
    <cfRule type="cellIs" dxfId="603" priority="602" stopIfTrue="1" operator="lessThan">
      <formula>0</formula>
    </cfRule>
  </conditionalFormatting>
  <conditionalFormatting sqref="H44:I44">
    <cfRule type="cellIs" dxfId="602" priority="601" stopIfTrue="1" operator="lessThan">
      <formula>0</formula>
    </cfRule>
  </conditionalFormatting>
  <conditionalFormatting sqref="H39:I41">
    <cfRule type="cellIs" dxfId="601" priority="600" stopIfTrue="1" operator="lessThan">
      <formula>0</formula>
    </cfRule>
  </conditionalFormatting>
  <conditionalFormatting sqref="H29:I29">
    <cfRule type="cellIs" dxfId="600" priority="599" stopIfTrue="1" operator="lessThan">
      <formula>0</formula>
    </cfRule>
  </conditionalFormatting>
  <conditionalFormatting sqref="H161:I161">
    <cfRule type="cellIs" dxfId="599" priority="598" stopIfTrue="1" operator="lessThan">
      <formula>0</formula>
    </cfRule>
  </conditionalFormatting>
  <conditionalFormatting sqref="H177:I181 H194:I194 H186:I186">
    <cfRule type="cellIs" dxfId="598" priority="597" stopIfTrue="1" operator="lessThan">
      <formula>0</formula>
    </cfRule>
  </conditionalFormatting>
  <conditionalFormatting sqref="T29">
    <cfRule type="cellIs" dxfId="597" priority="596" stopIfTrue="1" operator="lessThan">
      <formula>0</formula>
    </cfRule>
  </conditionalFormatting>
  <conditionalFormatting sqref="T31">
    <cfRule type="cellIs" dxfId="596" priority="595" stopIfTrue="1" operator="lessThan">
      <formula>0</formula>
    </cfRule>
  </conditionalFormatting>
  <conditionalFormatting sqref="T32">
    <cfRule type="cellIs" dxfId="595" priority="594" stopIfTrue="1" operator="lessThan">
      <formula>0</formula>
    </cfRule>
  </conditionalFormatting>
  <conditionalFormatting sqref="T33">
    <cfRule type="cellIs" dxfId="594" priority="593" stopIfTrue="1" operator="lessThan">
      <formula>0</formula>
    </cfRule>
  </conditionalFormatting>
  <conditionalFormatting sqref="T34">
    <cfRule type="cellIs" dxfId="593" priority="592" stopIfTrue="1" operator="lessThan">
      <formula>0</formula>
    </cfRule>
  </conditionalFormatting>
  <conditionalFormatting sqref="T30">
    <cfRule type="cellIs" dxfId="592" priority="591" stopIfTrue="1" operator="lessThan">
      <formula>0</formula>
    </cfRule>
  </conditionalFormatting>
  <conditionalFormatting sqref="T18">
    <cfRule type="cellIs" dxfId="591" priority="590" stopIfTrue="1" operator="lessThan">
      <formula>0</formula>
    </cfRule>
  </conditionalFormatting>
  <conditionalFormatting sqref="S18">
    <cfRule type="cellIs" dxfId="590" priority="589" stopIfTrue="1" operator="lessThan">
      <formula>0</formula>
    </cfRule>
  </conditionalFormatting>
  <conditionalFormatting sqref="AH28:AM28">
    <cfRule type="cellIs" dxfId="589" priority="588" stopIfTrue="1" operator="lessThan">
      <formula>0</formula>
    </cfRule>
  </conditionalFormatting>
  <conditionalFormatting sqref="AN28:AP28">
    <cfRule type="cellIs" dxfId="588" priority="587" stopIfTrue="1" operator="lessThan">
      <formula>0</formula>
    </cfRule>
  </conditionalFormatting>
  <conditionalFormatting sqref="AH38:AM38">
    <cfRule type="cellIs" dxfId="587" priority="586" stopIfTrue="1" operator="lessThan">
      <formula>0</formula>
    </cfRule>
  </conditionalFormatting>
  <conditionalFormatting sqref="AN38:AP38">
    <cfRule type="cellIs" dxfId="586" priority="585" stopIfTrue="1" operator="lessThan">
      <formula>0</formula>
    </cfRule>
  </conditionalFormatting>
  <conditionalFormatting sqref="AH36:AM36">
    <cfRule type="cellIs" dxfId="585" priority="584" stopIfTrue="1" operator="lessThan">
      <formula>0</formula>
    </cfRule>
  </conditionalFormatting>
  <conditionalFormatting sqref="AN36:AP36">
    <cfRule type="cellIs" dxfId="584" priority="583" stopIfTrue="1" operator="lessThan">
      <formula>0</formula>
    </cfRule>
  </conditionalFormatting>
  <conditionalFormatting sqref="AH43:AM43">
    <cfRule type="cellIs" dxfId="583" priority="582" stopIfTrue="1" operator="lessThan">
      <formula>0</formula>
    </cfRule>
  </conditionalFormatting>
  <conditionalFormatting sqref="AN43:AP43">
    <cfRule type="cellIs" dxfId="582" priority="581" stopIfTrue="1" operator="lessThan">
      <formula>0</formula>
    </cfRule>
  </conditionalFormatting>
  <conditionalFormatting sqref="AH50:AM50">
    <cfRule type="cellIs" dxfId="581" priority="580" stopIfTrue="1" operator="lessThan">
      <formula>0</formula>
    </cfRule>
  </conditionalFormatting>
  <conditionalFormatting sqref="AN50:AP50">
    <cfRule type="cellIs" dxfId="580" priority="579" stopIfTrue="1" operator="lessThan">
      <formula>0</formula>
    </cfRule>
  </conditionalFormatting>
  <conditionalFormatting sqref="AH62:AM62">
    <cfRule type="cellIs" dxfId="579" priority="578" stopIfTrue="1" operator="lessThan">
      <formula>0</formula>
    </cfRule>
  </conditionalFormatting>
  <conditionalFormatting sqref="AN62:AP62">
    <cfRule type="cellIs" dxfId="578" priority="577" stopIfTrue="1" operator="lessThan">
      <formula>0</formula>
    </cfRule>
  </conditionalFormatting>
  <conditionalFormatting sqref="AH60:AM60">
    <cfRule type="cellIs" dxfId="577" priority="576" stopIfTrue="1" operator="lessThan">
      <formula>0</formula>
    </cfRule>
  </conditionalFormatting>
  <conditionalFormatting sqref="AN60:AP60">
    <cfRule type="cellIs" dxfId="576" priority="575" stopIfTrue="1" operator="lessThan">
      <formula>0</formula>
    </cfRule>
  </conditionalFormatting>
  <conditionalFormatting sqref="AH67:AM67">
    <cfRule type="cellIs" dxfId="575" priority="574" stopIfTrue="1" operator="lessThan">
      <formula>0</formula>
    </cfRule>
  </conditionalFormatting>
  <conditionalFormatting sqref="AN67:AP67">
    <cfRule type="cellIs" dxfId="574" priority="573" stopIfTrue="1" operator="lessThan">
      <formula>0</formula>
    </cfRule>
  </conditionalFormatting>
  <conditionalFormatting sqref="AH77:AM77">
    <cfRule type="cellIs" dxfId="573" priority="572" stopIfTrue="1" operator="lessThan">
      <formula>0</formula>
    </cfRule>
  </conditionalFormatting>
  <conditionalFormatting sqref="AN77:AP77">
    <cfRule type="cellIs" dxfId="572" priority="571" stopIfTrue="1" operator="lessThan">
      <formula>0</formula>
    </cfRule>
  </conditionalFormatting>
  <conditionalFormatting sqref="AH87:AM87">
    <cfRule type="cellIs" dxfId="571" priority="570" stopIfTrue="1" operator="lessThan">
      <formula>0</formula>
    </cfRule>
  </conditionalFormatting>
  <conditionalFormatting sqref="AN87:AP87">
    <cfRule type="cellIs" dxfId="570" priority="569" stopIfTrue="1" operator="lessThan">
      <formula>0</formula>
    </cfRule>
  </conditionalFormatting>
  <conditionalFormatting sqref="AH85:AM85">
    <cfRule type="cellIs" dxfId="569" priority="568" stopIfTrue="1" operator="lessThan">
      <formula>0</formula>
    </cfRule>
  </conditionalFormatting>
  <conditionalFormatting sqref="AN85:AP85">
    <cfRule type="cellIs" dxfId="568" priority="567" stopIfTrue="1" operator="lessThan">
      <formula>0</formula>
    </cfRule>
  </conditionalFormatting>
  <conditionalFormatting sqref="AH100:AM100">
    <cfRule type="cellIs" dxfId="567" priority="566" stopIfTrue="1" operator="lessThan">
      <formula>0</formula>
    </cfRule>
  </conditionalFormatting>
  <conditionalFormatting sqref="AN100:AP100">
    <cfRule type="cellIs" dxfId="566" priority="565" stopIfTrue="1" operator="lessThan">
      <formula>0</formula>
    </cfRule>
  </conditionalFormatting>
  <conditionalFormatting sqref="AH109:AM109">
    <cfRule type="cellIs" dxfId="565" priority="564" stopIfTrue="1" operator="lessThan">
      <formula>0</formula>
    </cfRule>
  </conditionalFormatting>
  <conditionalFormatting sqref="AN109:AP109">
    <cfRule type="cellIs" dxfId="564" priority="563" stopIfTrue="1" operator="lessThan">
      <formula>0</formula>
    </cfRule>
  </conditionalFormatting>
  <conditionalFormatting sqref="AH107:AM107">
    <cfRule type="cellIs" dxfId="563" priority="562" stopIfTrue="1" operator="lessThan">
      <formula>0</formula>
    </cfRule>
  </conditionalFormatting>
  <conditionalFormatting sqref="AN107:AP107">
    <cfRule type="cellIs" dxfId="562" priority="561" stopIfTrue="1" operator="lessThan">
      <formula>0</formula>
    </cfRule>
  </conditionalFormatting>
  <conditionalFormatting sqref="AH121:AM121">
    <cfRule type="cellIs" dxfId="561" priority="560" stopIfTrue="1" operator="lessThan">
      <formula>0</formula>
    </cfRule>
  </conditionalFormatting>
  <conditionalFormatting sqref="AN121:AP121">
    <cfRule type="cellIs" dxfId="560" priority="559" stopIfTrue="1" operator="lessThan">
      <formula>0</formula>
    </cfRule>
  </conditionalFormatting>
  <conditionalFormatting sqref="AH129:AM129">
    <cfRule type="cellIs" dxfId="559" priority="558" stopIfTrue="1" operator="lessThan">
      <formula>0</formula>
    </cfRule>
  </conditionalFormatting>
  <conditionalFormatting sqref="AN129:AP129">
    <cfRule type="cellIs" dxfId="558" priority="557" stopIfTrue="1" operator="lessThan">
      <formula>0</formula>
    </cfRule>
  </conditionalFormatting>
  <conditionalFormatting sqref="AH138:AM138">
    <cfRule type="cellIs" dxfId="557" priority="556" stopIfTrue="1" operator="lessThan">
      <formula>0</formula>
    </cfRule>
  </conditionalFormatting>
  <conditionalFormatting sqref="AN138:AP138">
    <cfRule type="cellIs" dxfId="556" priority="555" stopIfTrue="1" operator="lessThan">
      <formula>0</formula>
    </cfRule>
  </conditionalFormatting>
  <conditionalFormatting sqref="AH136:AM136">
    <cfRule type="cellIs" dxfId="555" priority="554" stopIfTrue="1" operator="lessThan">
      <formula>0</formula>
    </cfRule>
  </conditionalFormatting>
  <conditionalFormatting sqref="AN136:AP136">
    <cfRule type="cellIs" dxfId="554" priority="553" stopIfTrue="1" operator="lessThan">
      <formula>0</formula>
    </cfRule>
  </conditionalFormatting>
  <conditionalFormatting sqref="AH142:AM142">
    <cfRule type="cellIs" dxfId="553" priority="552" stopIfTrue="1" operator="lessThan">
      <formula>0</formula>
    </cfRule>
  </conditionalFormatting>
  <conditionalFormatting sqref="AN142:AP142">
    <cfRule type="cellIs" dxfId="552" priority="551" stopIfTrue="1" operator="lessThan">
      <formula>0</formula>
    </cfRule>
  </conditionalFormatting>
  <conditionalFormatting sqref="AH149:AM150">
    <cfRule type="cellIs" dxfId="551" priority="550" stopIfTrue="1" operator="lessThan">
      <formula>0</formula>
    </cfRule>
  </conditionalFormatting>
  <conditionalFormatting sqref="AN149:AP150">
    <cfRule type="cellIs" dxfId="550" priority="549" stopIfTrue="1" operator="lessThan">
      <formula>0</formula>
    </cfRule>
  </conditionalFormatting>
  <conditionalFormatting sqref="AH159:AM159">
    <cfRule type="cellIs" dxfId="549" priority="548" stopIfTrue="1" operator="lessThan">
      <formula>0</formula>
    </cfRule>
  </conditionalFormatting>
  <conditionalFormatting sqref="AN159:AP159">
    <cfRule type="cellIs" dxfId="548" priority="547" stopIfTrue="1" operator="lessThan">
      <formula>0</formula>
    </cfRule>
  </conditionalFormatting>
  <conditionalFormatting sqref="AH175:AM175">
    <cfRule type="cellIs" dxfId="547" priority="546" stopIfTrue="1" operator="lessThan">
      <formula>0</formula>
    </cfRule>
  </conditionalFormatting>
  <conditionalFormatting sqref="AN175:AP175">
    <cfRule type="cellIs" dxfId="546" priority="545" stopIfTrue="1" operator="lessThan">
      <formula>0</formula>
    </cfRule>
  </conditionalFormatting>
  <conditionalFormatting sqref="Q187:R187 G187">
    <cfRule type="cellIs" dxfId="545" priority="544" stopIfTrue="1" operator="lessThan">
      <formula>0</formula>
    </cfRule>
  </conditionalFormatting>
  <conditionalFormatting sqref="S187:T187 V187:Z187">
    <cfRule type="cellIs" dxfId="544" priority="542" stopIfTrue="1" operator="lessThan">
      <formula>0</formula>
    </cfRule>
  </conditionalFormatting>
  <conditionalFormatting sqref="N187:O187 AE187">
    <cfRule type="cellIs" dxfId="543" priority="543" stopIfTrue="1" operator="lessThan">
      <formula>0</formula>
    </cfRule>
  </conditionalFormatting>
  <conditionalFormatting sqref="AF187">
    <cfRule type="cellIs" dxfId="542" priority="541" stopIfTrue="1" operator="lessThan">
      <formula>0</formula>
    </cfRule>
  </conditionalFormatting>
  <conditionalFormatting sqref="AB187:AC187">
    <cfRule type="cellIs" dxfId="541" priority="540" stopIfTrue="1" operator="lessThan">
      <formula>0</formula>
    </cfRule>
  </conditionalFormatting>
  <conditionalFormatting sqref="U187">
    <cfRule type="cellIs" dxfId="540" priority="539" stopIfTrue="1" operator="lessThan">
      <formula>0</formula>
    </cfRule>
  </conditionalFormatting>
  <conditionalFormatting sqref="AA187">
    <cfRule type="cellIs" dxfId="539" priority="538" stopIfTrue="1" operator="lessThan">
      <formula>0</formula>
    </cfRule>
  </conditionalFormatting>
  <conditionalFormatting sqref="AD187">
    <cfRule type="cellIs" dxfId="538" priority="537" stopIfTrue="1" operator="lessThan">
      <formula>0</formula>
    </cfRule>
  </conditionalFormatting>
  <conditionalFormatting sqref="AO187:AP187">
    <cfRule type="cellIs" dxfId="537" priority="536" stopIfTrue="1" operator="lessThan">
      <formula>0</formula>
    </cfRule>
  </conditionalFormatting>
  <conditionalFormatting sqref="AN187">
    <cfRule type="cellIs" dxfId="536" priority="535" stopIfTrue="1" operator="lessThan">
      <formula>0</formula>
    </cfRule>
  </conditionalFormatting>
  <conditionalFormatting sqref="P187">
    <cfRule type="cellIs" dxfId="535" priority="534" stopIfTrue="1" operator="lessThan">
      <formula>0</formula>
    </cfRule>
  </conditionalFormatting>
  <conditionalFormatting sqref="L187:M187">
    <cfRule type="cellIs" dxfId="534" priority="533" stopIfTrue="1" operator="lessThan">
      <formula>0</formula>
    </cfRule>
  </conditionalFormatting>
  <conditionalFormatting sqref="AG187">
    <cfRule type="cellIs" dxfId="533" priority="532" stopIfTrue="1" operator="lessThan">
      <formula>0</formula>
    </cfRule>
  </conditionalFormatting>
  <conditionalFormatting sqref="AK187:AM187">
    <cfRule type="cellIs" dxfId="532" priority="531" stopIfTrue="1" operator="lessThan">
      <formula>0</formula>
    </cfRule>
  </conditionalFormatting>
  <conditionalFormatting sqref="K187">
    <cfRule type="cellIs" dxfId="531" priority="530" stopIfTrue="1" operator="lessThan">
      <formula>0</formula>
    </cfRule>
  </conditionalFormatting>
  <conditionalFormatting sqref="J187">
    <cfRule type="cellIs" dxfId="530" priority="529" stopIfTrue="1" operator="lessThan">
      <formula>0</formula>
    </cfRule>
  </conditionalFormatting>
  <conditionalFormatting sqref="AJ187">
    <cfRule type="cellIs" dxfId="529" priority="528" stopIfTrue="1" operator="lessThan">
      <formula>0</formula>
    </cfRule>
  </conditionalFormatting>
  <conditionalFormatting sqref="AH187">
    <cfRule type="cellIs" dxfId="528" priority="527" stopIfTrue="1" operator="lessThan">
      <formula>0</formula>
    </cfRule>
  </conditionalFormatting>
  <conditionalFormatting sqref="AI187">
    <cfRule type="cellIs" dxfId="527" priority="526" stopIfTrue="1" operator="lessThan">
      <formula>0</formula>
    </cfRule>
  </conditionalFormatting>
  <conditionalFormatting sqref="H187:I187">
    <cfRule type="cellIs" dxfId="526" priority="525" stopIfTrue="1" operator="lessThan">
      <formula>0</formula>
    </cfRule>
  </conditionalFormatting>
  <conditionalFormatting sqref="Q188:R188 G188">
    <cfRule type="cellIs" dxfId="525" priority="524" stopIfTrue="1" operator="lessThan">
      <formula>0</formula>
    </cfRule>
  </conditionalFormatting>
  <conditionalFormatting sqref="S188:T188 V188:Z188">
    <cfRule type="cellIs" dxfId="524" priority="522" stopIfTrue="1" operator="lessThan">
      <formula>0</formula>
    </cfRule>
  </conditionalFormatting>
  <conditionalFormatting sqref="N188:O188 AE188">
    <cfRule type="cellIs" dxfId="523" priority="523" stopIfTrue="1" operator="lessThan">
      <formula>0</formula>
    </cfRule>
  </conditionalFormatting>
  <conditionalFormatting sqref="AF188">
    <cfRule type="cellIs" dxfId="522" priority="521" stopIfTrue="1" operator="lessThan">
      <formula>0</formula>
    </cfRule>
  </conditionalFormatting>
  <conditionalFormatting sqref="AB188:AC188">
    <cfRule type="cellIs" dxfId="521" priority="520" stopIfTrue="1" operator="lessThan">
      <formula>0</formula>
    </cfRule>
  </conditionalFormatting>
  <conditionalFormatting sqref="U188">
    <cfRule type="cellIs" dxfId="520" priority="519" stopIfTrue="1" operator="lessThan">
      <formula>0</formula>
    </cfRule>
  </conditionalFormatting>
  <conditionalFormatting sqref="AA188">
    <cfRule type="cellIs" dxfId="519" priority="518" stopIfTrue="1" operator="lessThan">
      <formula>0</formula>
    </cfRule>
  </conditionalFormatting>
  <conditionalFormatting sqref="AD188">
    <cfRule type="cellIs" dxfId="518" priority="517" stopIfTrue="1" operator="lessThan">
      <formula>0</formula>
    </cfRule>
  </conditionalFormatting>
  <conditionalFormatting sqref="AO188:AP188">
    <cfRule type="cellIs" dxfId="517" priority="516" stopIfTrue="1" operator="lessThan">
      <formula>0</formula>
    </cfRule>
  </conditionalFormatting>
  <conditionalFormatting sqref="AN188">
    <cfRule type="cellIs" dxfId="516" priority="515" stopIfTrue="1" operator="lessThan">
      <formula>0</formula>
    </cfRule>
  </conditionalFormatting>
  <conditionalFormatting sqref="P188">
    <cfRule type="cellIs" dxfId="515" priority="514" stopIfTrue="1" operator="lessThan">
      <formula>0</formula>
    </cfRule>
  </conditionalFormatting>
  <conditionalFormatting sqref="L188:M188">
    <cfRule type="cellIs" dxfId="514" priority="513" stopIfTrue="1" operator="lessThan">
      <formula>0</formula>
    </cfRule>
  </conditionalFormatting>
  <conditionalFormatting sqref="C177:C181 C186:C188 C191:C194">
    <cfRule type="cellIs" dxfId="513" priority="452" stopIfTrue="1" operator="lessThan">
      <formula>0</formula>
    </cfRule>
  </conditionalFormatting>
  <conditionalFormatting sqref="AG188">
    <cfRule type="cellIs" dxfId="512" priority="512" stopIfTrue="1" operator="lessThan">
      <formula>0</formula>
    </cfRule>
  </conditionalFormatting>
  <conditionalFormatting sqref="AK188:AM188">
    <cfRule type="cellIs" dxfId="511" priority="511" stopIfTrue="1" operator="lessThan">
      <formula>0</formula>
    </cfRule>
  </conditionalFormatting>
  <conditionalFormatting sqref="K188">
    <cfRule type="cellIs" dxfId="510" priority="510" stopIfTrue="1" operator="lessThan">
      <formula>0</formula>
    </cfRule>
  </conditionalFormatting>
  <conditionalFormatting sqref="J188">
    <cfRule type="cellIs" dxfId="509" priority="509" stopIfTrue="1" operator="lessThan">
      <formula>0</formula>
    </cfRule>
  </conditionalFormatting>
  <conditionalFormatting sqref="AJ188">
    <cfRule type="cellIs" dxfId="508" priority="508" stopIfTrue="1" operator="lessThan">
      <formula>0</formula>
    </cfRule>
  </conditionalFormatting>
  <conditionalFormatting sqref="AH188">
    <cfRule type="cellIs" dxfId="507" priority="507" stopIfTrue="1" operator="lessThan">
      <formula>0</formula>
    </cfRule>
  </conditionalFormatting>
  <conditionalFormatting sqref="AI188">
    <cfRule type="cellIs" dxfId="506" priority="506" stopIfTrue="1" operator="lessThan">
      <formula>0</formula>
    </cfRule>
  </conditionalFormatting>
  <conditionalFormatting sqref="H188:I188">
    <cfRule type="cellIs" dxfId="505" priority="505" stopIfTrue="1" operator="lessThan">
      <formula>0</formula>
    </cfRule>
  </conditionalFormatting>
  <conditionalFormatting sqref="Q193:R193 G193">
    <cfRule type="cellIs" dxfId="504" priority="504" stopIfTrue="1" operator="lessThan">
      <formula>0</formula>
    </cfRule>
  </conditionalFormatting>
  <conditionalFormatting sqref="S193:T193 V193:Z193">
    <cfRule type="cellIs" dxfId="503" priority="502" stopIfTrue="1" operator="lessThan">
      <formula>0</formula>
    </cfRule>
  </conditionalFormatting>
  <conditionalFormatting sqref="N193:O193 AE193">
    <cfRule type="cellIs" dxfId="502" priority="503" stopIfTrue="1" operator="lessThan">
      <formula>0</formula>
    </cfRule>
  </conditionalFormatting>
  <conditionalFormatting sqref="AF193">
    <cfRule type="cellIs" dxfId="501" priority="501" stopIfTrue="1" operator="lessThan">
      <formula>0</formula>
    </cfRule>
  </conditionalFormatting>
  <conditionalFormatting sqref="AB193:AC193">
    <cfRule type="cellIs" dxfId="500" priority="500" stopIfTrue="1" operator="lessThan">
      <formula>0</formula>
    </cfRule>
  </conditionalFormatting>
  <conditionalFormatting sqref="U193">
    <cfRule type="cellIs" dxfId="499" priority="499" stopIfTrue="1" operator="lessThan">
      <formula>0</formula>
    </cfRule>
  </conditionalFormatting>
  <conditionalFormatting sqref="AA193">
    <cfRule type="cellIs" dxfId="498" priority="498" stopIfTrue="1" operator="lessThan">
      <formula>0</formula>
    </cfRule>
  </conditionalFormatting>
  <conditionalFormatting sqref="AD193">
    <cfRule type="cellIs" dxfId="497" priority="497" stopIfTrue="1" operator="lessThan">
      <formula>0</formula>
    </cfRule>
  </conditionalFormatting>
  <conditionalFormatting sqref="AO193:AP193">
    <cfRule type="cellIs" dxfId="496" priority="496" stopIfTrue="1" operator="lessThan">
      <formula>0</formula>
    </cfRule>
  </conditionalFormatting>
  <conditionalFormatting sqref="AN193">
    <cfRule type="cellIs" dxfId="495" priority="495" stopIfTrue="1" operator="lessThan">
      <formula>0</formula>
    </cfRule>
  </conditionalFormatting>
  <conditionalFormatting sqref="P193">
    <cfRule type="cellIs" dxfId="494" priority="494" stopIfTrue="1" operator="lessThan">
      <formula>0</formula>
    </cfRule>
  </conditionalFormatting>
  <conditionalFormatting sqref="L193:M193">
    <cfRule type="cellIs" dxfId="493" priority="493" stopIfTrue="1" operator="lessThan">
      <formula>0</formula>
    </cfRule>
  </conditionalFormatting>
  <conditionalFormatting sqref="AG193">
    <cfRule type="cellIs" dxfId="492" priority="492" stopIfTrue="1" operator="lessThan">
      <formula>0</formula>
    </cfRule>
  </conditionalFormatting>
  <conditionalFormatting sqref="AK193:AM193">
    <cfRule type="cellIs" dxfId="491" priority="491" stopIfTrue="1" operator="lessThan">
      <formula>0</formula>
    </cfRule>
  </conditionalFormatting>
  <conditionalFormatting sqref="K193">
    <cfRule type="cellIs" dxfId="490" priority="490" stopIfTrue="1" operator="lessThan">
      <formula>0</formula>
    </cfRule>
  </conditionalFormatting>
  <conditionalFormatting sqref="J193">
    <cfRule type="cellIs" dxfId="489" priority="489" stopIfTrue="1" operator="lessThan">
      <formula>0</formula>
    </cfRule>
  </conditionalFormatting>
  <conditionalFormatting sqref="AJ193">
    <cfRule type="cellIs" dxfId="488" priority="488" stopIfTrue="1" operator="lessThan">
      <formula>0</formula>
    </cfRule>
  </conditionalFormatting>
  <conditionalFormatting sqref="AH193">
    <cfRule type="cellIs" dxfId="487" priority="487" stopIfTrue="1" operator="lessThan">
      <formula>0</formula>
    </cfRule>
  </conditionalFormatting>
  <conditionalFormatting sqref="AI193">
    <cfRule type="cellIs" dxfId="486" priority="486" stopIfTrue="1" operator="lessThan">
      <formula>0</formula>
    </cfRule>
  </conditionalFormatting>
  <conditionalFormatting sqref="H193:I193">
    <cfRule type="cellIs" dxfId="485" priority="485" stopIfTrue="1" operator="lessThan">
      <formula>0</formula>
    </cfRule>
  </conditionalFormatting>
  <conditionalFormatting sqref="Q192:R192 G192">
    <cfRule type="cellIs" dxfId="484" priority="484" stopIfTrue="1" operator="lessThan">
      <formula>0</formula>
    </cfRule>
  </conditionalFormatting>
  <conditionalFormatting sqref="S192:T192 V192:Z192">
    <cfRule type="cellIs" dxfId="483" priority="482" stopIfTrue="1" operator="lessThan">
      <formula>0</formula>
    </cfRule>
  </conditionalFormatting>
  <conditionalFormatting sqref="N192:O192 AE192">
    <cfRule type="cellIs" dxfId="482" priority="483" stopIfTrue="1" operator="lessThan">
      <formula>0</formula>
    </cfRule>
  </conditionalFormatting>
  <conditionalFormatting sqref="AF192">
    <cfRule type="cellIs" dxfId="481" priority="481" stopIfTrue="1" operator="lessThan">
      <formula>0</formula>
    </cfRule>
  </conditionalFormatting>
  <conditionalFormatting sqref="AB192:AC192">
    <cfRule type="cellIs" dxfId="480" priority="480" stopIfTrue="1" operator="lessThan">
      <formula>0</formula>
    </cfRule>
  </conditionalFormatting>
  <conditionalFormatting sqref="U192">
    <cfRule type="cellIs" dxfId="479" priority="479" stopIfTrue="1" operator="lessThan">
      <formula>0</formula>
    </cfRule>
  </conditionalFormatting>
  <conditionalFormatting sqref="AA192">
    <cfRule type="cellIs" dxfId="478" priority="478" stopIfTrue="1" operator="lessThan">
      <formula>0</formula>
    </cfRule>
  </conditionalFormatting>
  <conditionalFormatting sqref="AD192">
    <cfRule type="cellIs" dxfId="477" priority="477" stopIfTrue="1" operator="lessThan">
      <formula>0</formula>
    </cfRule>
  </conditionalFormatting>
  <conditionalFormatting sqref="AO192:AP192">
    <cfRule type="cellIs" dxfId="476" priority="476" stopIfTrue="1" operator="lessThan">
      <formula>0</formula>
    </cfRule>
  </conditionalFormatting>
  <conditionalFormatting sqref="AN192">
    <cfRule type="cellIs" dxfId="475" priority="475" stopIfTrue="1" operator="lessThan">
      <formula>0</formula>
    </cfRule>
  </conditionalFormatting>
  <conditionalFormatting sqref="P192">
    <cfRule type="cellIs" dxfId="474" priority="474" stopIfTrue="1" operator="lessThan">
      <formula>0</formula>
    </cfRule>
  </conditionalFormatting>
  <conditionalFormatting sqref="L192:M192">
    <cfRule type="cellIs" dxfId="473" priority="473" stopIfTrue="1" operator="lessThan">
      <formula>0</formula>
    </cfRule>
  </conditionalFormatting>
  <conditionalFormatting sqref="AG192">
    <cfRule type="cellIs" dxfId="472" priority="472" stopIfTrue="1" operator="lessThan">
      <formula>0</formula>
    </cfRule>
  </conditionalFormatting>
  <conditionalFormatting sqref="AK192:AM192">
    <cfRule type="cellIs" dxfId="471" priority="471" stopIfTrue="1" operator="lessThan">
      <formula>0</formula>
    </cfRule>
  </conditionalFormatting>
  <conditionalFormatting sqref="K192">
    <cfRule type="cellIs" dxfId="470" priority="470" stopIfTrue="1" operator="lessThan">
      <formula>0</formula>
    </cfRule>
  </conditionalFormatting>
  <conditionalFormatting sqref="J192">
    <cfRule type="cellIs" dxfId="469" priority="469" stopIfTrue="1" operator="lessThan">
      <formula>0</formula>
    </cfRule>
  </conditionalFormatting>
  <conditionalFormatting sqref="AJ192">
    <cfRule type="cellIs" dxfId="468" priority="468" stopIfTrue="1" operator="lessThan">
      <formula>0</formula>
    </cfRule>
  </conditionalFormatting>
  <conditionalFormatting sqref="AH192">
    <cfRule type="cellIs" dxfId="467" priority="467" stopIfTrue="1" operator="lessThan">
      <formula>0</formula>
    </cfRule>
  </conditionalFormatting>
  <conditionalFormatting sqref="AI192">
    <cfRule type="cellIs" dxfId="466" priority="466" stopIfTrue="1" operator="lessThan">
      <formula>0</formula>
    </cfRule>
  </conditionalFormatting>
  <conditionalFormatting sqref="H192:I192">
    <cfRule type="cellIs" dxfId="465" priority="465" stopIfTrue="1" operator="lessThan">
      <formula>0</formula>
    </cfRule>
  </conditionalFormatting>
  <conditionalFormatting sqref="Q191:R191 G191">
    <cfRule type="cellIs" dxfId="464" priority="464" stopIfTrue="1" operator="lessThan">
      <formula>0</formula>
    </cfRule>
  </conditionalFormatting>
  <conditionalFormatting sqref="S191:T191 V191:Z191">
    <cfRule type="cellIs" dxfId="463" priority="462" stopIfTrue="1" operator="lessThan">
      <formula>0</formula>
    </cfRule>
  </conditionalFormatting>
  <conditionalFormatting sqref="N191:O191 AE191">
    <cfRule type="cellIs" dxfId="462" priority="463" stopIfTrue="1" operator="lessThan">
      <formula>0</formula>
    </cfRule>
  </conditionalFormatting>
  <conditionalFormatting sqref="AF191">
    <cfRule type="cellIs" dxfId="461" priority="461" stopIfTrue="1" operator="lessThan">
      <formula>0</formula>
    </cfRule>
  </conditionalFormatting>
  <conditionalFormatting sqref="AB191:AC191">
    <cfRule type="cellIs" dxfId="460" priority="460" stopIfTrue="1" operator="lessThan">
      <formula>0</formula>
    </cfRule>
  </conditionalFormatting>
  <conditionalFormatting sqref="U191">
    <cfRule type="cellIs" dxfId="459" priority="459" stopIfTrue="1" operator="lessThan">
      <formula>0</formula>
    </cfRule>
  </conditionalFormatting>
  <conditionalFormatting sqref="AA191">
    <cfRule type="cellIs" dxfId="458" priority="458" stopIfTrue="1" operator="lessThan">
      <formula>0</formula>
    </cfRule>
  </conditionalFormatting>
  <conditionalFormatting sqref="AD191">
    <cfRule type="cellIs" dxfId="457" priority="457" stopIfTrue="1" operator="lessThan">
      <formula>0</formula>
    </cfRule>
  </conditionalFormatting>
  <conditionalFormatting sqref="AO191:AP191">
    <cfRule type="cellIs" dxfId="456" priority="456" stopIfTrue="1" operator="lessThan">
      <formula>0</formula>
    </cfRule>
  </conditionalFormatting>
  <conditionalFormatting sqref="AN191">
    <cfRule type="cellIs" dxfId="455" priority="455" stopIfTrue="1" operator="lessThan">
      <formula>0</formula>
    </cfRule>
  </conditionalFormatting>
  <conditionalFormatting sqref="P191">
    <cfRule type="cellIs" dxfId="454" priority="454" stopIfTrue="1" operator="lessThan">
      <formula>0</formula>
    </cfRule>
  </conditionalFormatting>
  <conditionalFormatting sqref="L191:M191">
    <cfRule type="cellIs" dxfId="453" priority="453" stopIfTrue="1" operator="lessThan">
      <formula>0</formula>
    </cfRule>
  </conditionalFormatting>
  <conditionalFormatting sqref="AG191">
    <cfRule type="cellIs" dxfId="452" priority="451" stopIfTrue="1" operator="lessThan">
      <formula>0</formula>
    </cfRule>
  </conditionalFormatting>
  <conditionalFormatting sqref="AK191:AM191">
    <cfRule type="cellIs" dxfId="451" priority="450" stopIfTrue="1" operator="lessThan">
      <formula>0</formula>
    </cfRule>
  </conditionalFormatting>
  <conditionalFormatting sqref="K191">
    <cfRule type="cellIs" dxfId="450" priority="449" stopIfTrue="1" operator="lessThan">
      <formula>0</formula>
    </cfRule>
  </conditionalFormatting>
  <conditionalFormatting sqref="J191">
    <cfRule type="cellIs" dxfId="449" priority="448" stopIfTrue="1" operator="lessThan">
      <formula>0</formula>
    </cfRule>
  </conditionalFormatting>
  <conditionalFormatting sqref="AJ191">
    <cfRule type="cellIs" dxfId="448" priority="447" stopIfTrue="1" operator="lessThan">
      <formula>0</formula>
    </cfRule>
  </conditionalFormatting>
  <conditionalFormatting sqref="AH191">
    <cfRule type="cellIs" dxfId="447" priority="446" stopIfTrue="1" operator="lessThan">
      <formula>0</formula>
    </cfRule>
  </conditionalFormatting>
  <conditionalFormatting sqref="AI191">
    <cfRule type="cellIs" dxfId="446" priority="445" stopIfTrue="1" operator="lessThan">
      <formula>0</formula>
    </cfRule>
  </conditionalFormatting>
  <conditionalFormatting sqref="H191:I191">
    <cfRule type="cellIs" dxfId="445" priority="444" stopIfTrue="1" operator="lessThan">
      <formula>0</formula>
    </cfRule>
  </conditionalFormatting>
  <conditionalFormatting sqref="Q182:R182 G182">
    <cfRule type="cellIs" dxfId="444" priority="443" stopIfTrue="1" operator="lessThan">
      <formula>0</formula>
    </cfRule>
  </conditionalFormatting>
  <conditionalFormatting sqref="S182:T182 V182:Z182">
    <cfRule type="cellIs" dxfId="443" priority="441" stopIfTrue="1" operator="lessThan">
      <formula>0</formula>
    </cfRule>
  </conditionalFormatting>
  <conditionalFormatting sqref="N182:O182 AE182">
    <cfRule type="cellIs" dxfId="442" priority="442" stopIfTrue="1" operator="lessThan">
      <formula>0</formula>
    </cfRule>
  </conditionalFormatting>
  <conditionalFormatting sqref="AF182">
    <cfRule type="cellIs" dxfId="441" priority="440" stopIfTrue="1" operator="lessThan">
      <formula>0</formula>
    </cfRule>
  </conditionalFormatting>
  <conditionalFormatting sqref="AB182:AC182">
    <cfRule type="cellIs" dxfId="440" priority="439" stopIfTrue="1" operator="lessThan">
      <formula>0</formula>
    </cfRule>
  </conditionalFormatting>
  <conditionalFormatting sqref="U182">
    <cfRule type="cellIs" dxfId="439" priority="438" stopIfTrue="1" operator="lessThan">
      <formula>0</formula>
    </cfRule>
  </conditionalFormatting>
  <conditionalFormatting sqref="AA182">
    <cfRule type="cellIs" dxfId="438" priority="437" stopIfTrue="1" operator="lessThan">
      <formula>0</formula>
    </cfRule>
  </conditionalFormatting>
  <conditionalFormatting sqref="AD182">
    <cfRule type="cellIs" dxfId="437" priority="436" stopIfTrue="1" operator="lessThan">
      <formula>0</formula>
    </cfRule>
  </conditionalFormatting>
  <conditionalFormatting sqref="AO182:AP182">
    <cfRule type="cellIs" dxfId="436" priority="435" stopIfTrue="1" operator="lessThan">
      <formula>0</formula>
    </cfRule>
  </conditionalFormatting>
  <conditionalFormatting sqref="AN182">
    <cfRule type="cellIs" dxfId="435" priority="434" stopIfTrue="1" operator="lessThan">
      <formula>0</formula>
    </cfRule>
  </conditionalFormatting>
  <conditionalFormatting sqref="P182">
    <cfRule type="cellIs" dxfId="434" priority="433" stopIfTrue="1" operator="lessThan">
      <formula>0</formula>
    </cfRule>
  </conditionalFormatting>
  <conditionalFormatting sqref="L182:M182">
    <cfRule type="cellIs" dxfId="433" priority="432" stopIfTrue="1" operator="lessThan">
      <formula>0</formula>
    </cfRule>
  </conditionalFormatting>
  <conditionalFormatting sqref="AG182">
    <cfRule type="cellIs" dxfId="432" priority="431" stopIfTrue="1" operator="lessThan">
      <formula>0</formula>
    </cfRule>
  </conditionalFormatting>
  <conditionalFormatting sqref="AK182:AM182">
    <cfRule type="cellIs" dxfId="431" priority="430" stopIfTrue="1" operator="lessThan">
      <formula>0</formula>
    </cfRule>
  </conditionalFormatting>
  <conditionalFormatting sqref="K182">
    <cfRule type="cellIs" dxfId="430" priority="429" stopIfTrue="1" operator="lessThan">
      <formula>0</formula>
    </cfRule>
  </conditionalFormatting>
  <conditionalFormatting sqref="J182">
    <cfRule type="cellIs" dxfId="429" priority="428" stopIfTrue="1" operator="lessThan">
      <formula>0</formula>
    </cfRule>
  </conditionalFormatting>
  <conditionalFormatting sqref="AJ182">
    <cfRule type="cellIs" dxfId="428" priority="427" stopIfTrue="1" operator="lessThan">
      <formula>0</formula>
    </cfRule>
  </conditionalFormatting>
  <conditionalFormatting sqref="AH182">
    <cfRule type="cellIs" dxfId="427" priority="426" stopIfTrue="1" operator="lessThan">
      <formula>0</formula>
    </cfRule>
  </conditionalFormatting>
  <conditionalFormatting sqref="AI182">
    <cfRule type="cellIs" dxfId="426" priority="425" stopIfTrue="1" operator="lessThan">
      <formula>0</formula>
    </cfRule>
  </conditionalFormatting>
  <conditionalFormatting sqref="H182:I182">
    <cfRule type="cellIs" dxfId="425" priority="424" stopIfTrue="1" operator="lessThan">
      <formula>0</formula>
    </cfRule>
  </conditionalFormatting>
  <conditionalFormatting sqref="C182">
    <cfRule type="cellIs" dxfId="424" priority="423" stopIfTrue="1" operator="lessThan">
      <formula>0</formula>
    </cfRule>
  </conditionalFormatting>
  <conditionalFormatting sqref="Q184:R184 G184">
    <cfRule type="cellIs" dxfId="423" priority="422" stopIfTrue="1" operator="lessThan">
      <formula>0</formula>
    </cfRule>
  </conditionalFormatting>
  <conditionalFormatting sqref="S184:T184 V184:Z184">
    <cfRule type="cellIs" dxfId="422" priority="420" stopIfTrue="1" operator="lessThan">
      <formula>0</formula>
    </cfRule>
  </conditionalFormatting>
  <conditionalFormatting sqref="N184:O184 AE184">
    <cfRule type="cellIs" dxfId="421" priority="421" stopIfTrue="1" operator="lessThan">
      <formula>0</formula>
    </cfRule>
  </conditionalFormatting>
  <conditionalFormatting sqref="AF184">
    <cfRule type="cellIs" dxfId="420" priority="419" stopIfTrue="1" operator="lessThan">
      <formula>0</formula>
    </cfRule>
  </conditionalFormatting>
  <conditionalFormatting sqref="AB184:AC184">
    <cfRule type="cellIs" dxfId="419" priority="418" stopIfTrue="1" operator="lessThan">
      <formula>0</formula>
    </cfRule>
  </conditionalFormatting>
  <conditionalFormatting sqref="U184">
    <cfRule type="cellIs" dxfId="418" priority="417" stopIfTrue="1" operator="lessThan">
      <formula>0</formula>
    </cfRule>
  </conditionalFormatting>
  <conditionalFormatting sqref="AA184">
    <cfRule type="cellIs" dxfId="417" priority="416" stopIfTrue="1" operator="lessThan">
      <formula>0</formula>
    </cfRule>
  </conditionalFormatting>
  <conditionalFormatting sqref="AD184">
    <cfRule type="cellIs" dxfId="416" priority="415" stopIfTrue="1" operator="lessThan">
      <formula>0</formula>
    </cfRule>
  </conditionalFormatting>
  <conditionalFormatting sqref="AO184:AP184">
    <cfRule type="cellIs" dxfId="415" priority="414" stopIfTrue="1" operator="lessThan">
      <formula>0</formula>
    </cfRule>
  </conditionalFormatting>
  <conditionalFormatting sqref="AN184">
    <cfRule type="cellIs" dxfId="414" priority="413" stopIfTrue="1" operator="lessThan">
      <formula>0</formula>
    </cfRule>
  </conditionalFormatting>
  <conditionalFormatting sqref="P184">
    <cfRule type="cellIs" dxfId="413" priority="412" stopIfTrue="1" operator="lessThan">
      <formula>0</formula>
    </cfRule>
  </conditionalFormatting>
  <conditionalFormatting sqref="L184:M184">
    <cfRule type="cellIs" dxfId="412" priority="411" stopIfTrue="1" operator="lessThan">
      <formula>0</formula>
    </cfRule>
  </conditionalFormatting>
  <conditionalFormatting sqref="AG184">
    <cfRule type="cellIs" dxfId="411" priority="410" stopIfTrue="1" operator="lessThan">
      <formula>0</formula>
    </cfRule>
  </conditionalFormatting>
  <conditionalFormatting sqref="AK184:AM184">
    <cfRule type="cellIs" dxfId="410" priority="409" stopIfTrue="1" operator="lessThan">
      <formula>0</formula>
    </cfRule>
  </conditionalFormatting>
  <conditionalFormatting sqref="K184">
    <cfRule type="cellIs" dxfId="409" priority="408" stopIfTrue="1" operator="lessThan">
      <formula>0</formula>
    </cfRule>
  </conditionalFormatting>
  <conditionalFormatting sqref="J184">
    <cfRule type="cellIs" dxfId="408" priority="407" stopIfTrue="1" operator="lessThan">
      <formula>0</formula>
    </cfRule>
  </conditionalFormatting>
  <conditionalFormatting sqref="AJ184">
    <cfRule type="cellIs" dxfId="407" priority="406" stopIfTrue="1" operator="lessThan">
      <formula>0</formula>
    </cfRule>
  </conditionalFormatting>
  <conditionalFormatting sqref="AH184">
    <cfRule type="cellIs" dxfId="406" priority="405" stopIfTrue="1" operator="lessThan">
      <formula>0</formula>
    </cfRule>
  </conditionalFormatting>
  <conditionalFormatting sqref="AI184">
    <cfRule type="cellIs" dxfId="405" priority="404" stopIfTrue="1" operator="lessThan">
      <formula>0</formula>
    </cfRule>
  </conditionalFormatting>
  <conditionalFormatting sqref="H184:I184">
    <cfRule type="cellIs" dxfId="404" priority="403" stopIfTrue="1" operator="lessThan">
      <formula>0</formula>
    </cfRule>
  </conditionalFormatting>
  <conditionalFormatting sqref="C184">
    <cfRule type="cellIs" dxfId="403" priority="402" stopIfTrue="1" operator="lessThan">
      <formula>0</formula>
    </cfRule>
  </conditionalFormatting>
  <conditionalFormatting sqref="Q183:R183 G183">
    <cfRule type="cellIs" dxfId="402" priority="401" stopIfTrue="1" operator="lessThan">
      <formula>0</formula>
    </cfRule>
  </conditionalFormatting>
  <conditionalFormatting sqref="S183:T183 V183:Z183">
    <cfRule type="cellIs" dxfId="401" priority="399" stopIfTrue="1" operator="lessThan">
      <formula>0</formula>
    </cfRule>
  </conditionalFormatting>
  <conditionalFormatting sqref="N183:O183 AE183">
    <cfRule type="cellIs" dxfId="400" priority="400" stopIfTrue="1" operator="lessThan">
      <formula>0</formula>
    </cfRule>
  </conditionalFormatting>
  <conditionalFormatting sqref="AF183">
    <cfRule type="cellIs" dxfId="399" priority="398" stopIfTrue="1" operator="lessThan">
      <formula>0</formula>
    </cfRule>
  </conditionalFormatting>
  <conditionalFormatting sqref="AB183:AC183">
    <cfRule type="cellIs" dxfId="398" priority="397" stopIfTrue="1" operator="lessThan">
      <formula>0</formula>
    </cfRule>
  </conditionalFormatting>
  <conditionalFormatting sqref="U183">
    <cfRule type="cellIs" dxfId="397" priority="396" stopIfTrue="1" operator="lessThan">
      <formula>0</formula>
    </cfRule>
  </conditionalFormatting>
  <conditionalFormatting sqref="AA183">
    <cfRule type="cellIs" dxfId="396" priority="395" stopIfTrue="1" operator="lessThan">
      <formula>0</formula>
    </cfRule>
  </conditionalFormatting>
  <conditionalFormatting sqref="AD183">
    <cfRule type="cellIs" dxfId="395" priority="394" stopIfTrue="1" operator="lessThan">
      <formula>0</formula>
    </cfRule>
  </conditionalFormatting>
  <conditionalFormatting sqref="AO183:AP183">
    <cfRule type="cellIs" dxfId="394" priority="393" stopIfTrue="1" operator="lessThan">
      <formula>0</formula>
    </cfRule>
  </conditionalFormatting>
  <conditionalFormatting sqref="AN183">
    <cfRule type="cellIs" dxfId="393" priority="392" stopIfTrue="1" operator="lessThan">
      <formula>0</formula>
    </cfRule>
  </conditionalFormatting>
  <conditionalFormatting sqref="P183">
    <cfRule type="cellIs" dxfId="392" priority="391" stopIfTrue="1" operator="lessThan">
      <formula>0</formula>
    </cfRule>
  </conditionalFormatting>
  <conditionalFormatting sqref="L183:M183">
    <cfRule type="cellIs" dxfId="391" priority="390" stopIfTrue="1" operator="lessThan">
      <formula>0</formula>
    </cfRule>
  </conditionalFormatting>
  <conditionalFormatting sqref="AG183">
    <cfRule type="cellIs" dxfId="390" priority="389" stopIfTrue="1" operator="lessThan">
      <formula>0</formula>
    </cfRule>
  </conditionalFormatting>
  <conditionalFormatting sqref="AK183:AM183">
    <cfRule type="cellIs" dxfId="389" priority="388" stopIfTrue="1" operator="lessThan">
      <formula>0</formula>
    </cfRule>
  </conditionalFormatting>
  <conditionalFormatting sqref="K183">
    <cfRule type="cellIs" dxfId="388" priority="387" stopIfTrue="1" operator="lessThan">
      <formula>0</formula>
    </cfRule>
  </conditionalFormatting>
  <conditionalFormatting sqref="J183">
    <cfRule type="cellIs" dxfId="387" priority="386" stopIfTrue="1" operator="lessThan">
      <formula>0</formula>
    </cfRule>
  </conditionalFormatting>
  <conditionalFormatting sqref="AJ183">
    <cfRule type="cellIs" dxfId="386" priority="385" stopIfTrue="1" operator="lessThan">
      <formula>0</formula>
    </cfRule>
  </conditionalFormatting>
  <conditionalFormatting sqref="AH183">
    <cfRule type="cellIs" dxfId="385" priority="384" stopIfTrue="1" operator="lessThan">
      <formula>0</formula>
    </cfRule>
  </conditionalFormatting>
  <conditionalFormatting sqref="AI183">
    <cfRule type="cellIs" dxfId="384" priority="383" stopIfTrue="1" operator="lessThan">
      <formula>0</formula>
    </cfRule>
  </conditionalFormatting>
  <conditionalFormatting sqref="H183:I183">
    <cfRule type="cellIs" dxfId="383" priority="382" stopIfTrue="1" operator="lessThan">
      <formula>0</formula>
    </cfRule>
  </conditionalFormatting>
  <conditionalFormatting sqref="C183">
    <cfRule type="cellIs" dxfId="382" priority="381" stopIfTrue="1" operator="lessThan">
      <formula>0</formula>
    </cfRule>
  </conditionalFormatting>
  <conditionalFormatting sqref="G98:G99 Q98:R99">
    <cfRule type="cellIs" dxfId="381" priority="380" stopIfTrue="1" operator="lessThan">
      <formula>0</formula>
    </cfRule>
  </conditionalFormatting>
  <conditionalFormatting sqref="S98:T99 V98:Z99">
    <cfRule type="cellIs" dxfId="380" priority="378" stopIfTrue="1" operator="lessThan">
      <formula>0</formula>
    </cfRule>
  </conditionalFormatting>
  <conditionalFormatting sqref="N98:O99 AE98:AE99">
    <cfRule type="cellIs" dxfId="379" priority="379" stopIfTrue="1" operator="lessThan">
      <formula>0</formula>
    </cfRule>
  </conditionalFormatting>
  <conditionalFormatting sqref="AF98:AF99">
    <cfRule type="cellIs" dxfId="378" priority="377" stopIfTrue="1" operator="lessThan">
      <formula>0</formula>
    </cfRule>
  </conditionalFormatting>
  <conditionalFormatting sqref="AB98:AC99">
    <cfRule type="cellIs" dxfId="377" priority="376" stopIfTrue="1" operator="lessThan">
      <formula>0</formula>
    </cfRule>
  </conditionalFormatting>
  <conditionalFormatting sqref="U98:U99">
    <cfRule type="cellIs" dxfId="376" priority="375" stopIfTrue="1" operator="lessThan">
      <formula>0</formula>
    </cfRule>
  </conditionalFormatting>
  <conditionalFormatting sqref="AA98:AA99">
    <cfRule type="cellIs" dxfId="375" priority="374" stopIfTrue="1" operator="lessThan">
      <formula>0</formula>
    </cfRule>
  </conditionalFormatting>
  <conditionalFormatting sqref="AD98:AD99">
    <cfRule type="cellIs" dxfId="374" priority="373" stopIfTrue="1" operator="lessThan">
      <formula>0</formula>
    </cfRule>
  </conditionalFormatting>
  <conditionalFormatting sqref="AO98:AP99">
    <cfRule type="cellIs" dxfId="373" priority="372" stopIfTrue="1" operator="lessThan">
      <formula>0</formula>
    </cfRule>
  </conditionalFormatting>
  <conditionalFormatting sqref="AN98:AN99">
    <cfRule type="cellIs" dxfId="372" priority="371" stopIfTrue="1" operator="lessThan">
      <formula>0</formula>
    </cfRule>
  </conditionalFormatting>
  <conditionalFormatting sqref="P98:P99">
    <cfRule type="cellIs" dxfId="371" priority="370" stopIfTrue="1" operator="lessThan">
      <formula>0</formula>
    </cfRule>
  </conditionalFormatting>
  <conditionalFormatting sqref="L98:M99">
    <cfRule type="cellIs" dxfId="370" priority="369" stopIfTrue="1" operator="lessThan">
      <formula>0</formula>
    </cfRule>
  </conditionalFormatting>
  <conditionalFormatting sqref="C98:C99">
    <cfRule type="cellIs" dxfId="369" priority="368" stopIfTrue="1" operator="lessThan">
      <formula>0</formula>
    </cfRule>
  </conditionalFormatting>
  <conditionalFormatting sqref="AG98:AG99">
    <cfRule type="cellIs" dxfId="368" priority="367" stopIfTrue="1" operator="lessThan">
      <formula>0</formula>
    </cfRule>
  </conditionalFormatting>
  <conditionalFormatting sqref="AK98:AM99">
    <cfRule type="cellIs" dxfId="367" priority="366" stopIfTrue="1" operator="lessThan">
      <formula>0</formula>
    </cfRule>
  </conditionalFormatting>
  <conditionalFormatting sqref="K98:K99">
    <cfRule type="cellIs" dxfId="366" priority="365" stopIfTrue="1" operator="lessThan">
      <formula>0</formula>
    </cfRule>
  </conditionalFormatting>
  <conditionalFormatting sqref="J98:J99">
    <cfRule type="cellIs" dxfId="365" priority="364" stopIfTrue="1" operator="lessThan">
      <formula>0</formula>
    </cfRule>
  </conditionalFormatting>
  <conditionalFormatting sqref="AJ98:AJ99">
    <cfRule type="cellIs" dxfId="364" priority="363" stopIfTrue="1" operator="lessThan">
      <formula>0</formula>
    </cfRule>
  </conditionalFormatting>
  <conditionalFormatting sqref="AH98:AH99">
    <cfRule type="cellIs" dxfId="363" priority="362" stopIfTrue="1" operator="lessThan">
      <formula>0</formula>
    </cfRule>
  </conditionalFormatting>
  <conditionalFormatting sqref="AI98:AI99">
    <cfRule type="cellIs" dxfId="362" priority="361" stopIfTrue="1" operator="lessThan">
      <formula>0</formula>
    </cfRule>
  </conditionalFormatting>
  <conditionalFormatting sqref="H98:I99">
    <cfRule type="cellIs" dxfId="361" priority="360" stopIfTrue="1" operator="lessThan">
      <formula>0</formula>
    </cfRule>
  </conditionalFormatting>
  <conditionalFormatting sqref="AD78">
    <cfRule type="cellIs" dxfId="360" priority="352" stopIfTrue="1" operator="lessThan">
      <formula>0</formula>
    </cfRule>
  </conditionalFormatting>
  <conditionalFormatting sqref="G78 Q78:R78">
    <cfRule type="cellIs" dxfId="359" priority="359" stopIfTrue="1" operator="lessThan">
      <formula>0</formula>
    </cfRule>
  </conditionalFormatting>
  <conditionalFormatting sqref="V78:Z78 S78:T78">
    <cfRule type="cellIs" dxfId="358" priority="357" stopIfTrue="1" operator="lessThan">
      <formula>0</formula>
    </cfRule>
  </conditionalFormatting>
  <conditionalFormatting sqref="AE78 N78:O78">
    <cfRule type="cellIs" dxfId="357" priority="358" stopIfTrue="1" operator="lessThan">
      <formula>0</formula>
    </cfRule>
  </conditionalFormatting>
  <conditionalFormatting sqref="AF78">
    <cfRule type="cellIs" dxfId="356" priority="356" stopIfTrue="1" operator="lessThan">
      <formula>0</formula>
    </cfRule>
  </conditionalFormatting>
  <conditionalFormatting sqref="AB78:AC78">
    <cfRule type="cellIs" dxfId="355" priority="355" stopIfTrue="1" operator="lessThan">
      <formula>0</formula>
    </cfRule>
  </conditionalFormatting>
  <conditionalFormatting sqref="U78">
    <cfRule type="cellIs" dxfId="354" priority="354" stopIfTrue="1" operator="lessThan">
      <formula>0</formula>
    </cfRule>
  </conditionalFormatting>
  <conditionalFormatting sqref="AA78">
    <cfRule type="cellIs" dxfId="353" priority="353" stopIfTrue="1" operator="lessThan">
      <formula>0</formula>
    </cfRule>
  </conditionalFormatting>
  <conditionalFormatting sqref="AO78:AP78">
    <cfRule type="cellIs" dxfId="352" priority="351" stopIfTrue="1" operator="lessThan">
      <formula>0</formula>
    </cfRule>
  </conditionalFormatting>
  <conditionalFormatting sqref="AN78">
    <cfRule type="cellIs" dxfId="351" priority="350" stopIfTrue="1" operator="lessThan">
      <formula>0</formula>
    </cfRule>
  </conditionalFormatting>
  <conditionalFormatting sqref="P78">
    <cfRule type="cellIs" dxfId="350" priority="349" stopIfTrue="1" operator="lessThan">
      <formula>0</formula>
    </cfRule>
  </conditionalFormatting>
  <conditionalFormatting sqref="L78:M78">
    <cfRule type="cellIs" dxfId="349" priority="348" stopIfTrue="1" operator="lessThan">
      <formula>0</formula>
    </cfRule>
  </conditionalFormatting>
  <conditionalFormatting sqref="C78">
    <cfRule type="cellIs" dxfId="348" priority="347" stopIfTrue="1" operator="lessThan">
      <formula>0</formula>
    </cfRule>
  </conditionalFormatting>
  <conditionalFormatting sqref="AG78">
    <cfRule type="cellIs" dxfId="347" priority="346" stopIfTrue="1" operator="lessThan">
      <formula>0</formula>
    </cfRule>
  </conditionalFormatting>
  <conditionalFormatting sqref="AK78:AM78">
    <cfRule type="cellIs" dxfId="346" priority="345" stopIfTrue="1" operator="lessThan">
      <formula>0</formula>
    </cfRule>
  </conditionalFormatting>
  <conditionalFormatting sqref="K78">
    <cfRule type="cellIs" dxfId="345" priority="344" stopIfTrue="1" operator="lessThan">
      <formula>0</formula>
    </cfRule>
  </conditionalFormatting>
  <conditionalFormatting sqref="J78">
    <cfRule type="cellIs" dxfId="344" priority="343" stopIfTrue="1" operator="lessThan">
      <formula>0</formula>
    </cfRule>
  </conditionalFormatting>
  <conditionalFormatting sqref="AJ78">
    <cfRule type="cellIs" dxfId="343" priority="342" stopIfTrue="1" operator="lessThan">
      <formula>0</formula>
    </cfRule>
  </conditionalFormatting>
  <conditionalFormatting sqref="AH78">
    <cfRule type="cellIs" dxfId="342" priority="341" stopIfTrue="1" operator="lessThan">
      <formula>0</formula>
    </cfRule>
  </conditionalFormatting>
  <conditionalFormatting sqref="AI78">
    <cfRule type="cellIs" dxfId="341" priority="340" stopIfTrue="1" operator="lessThan">
      <formula>0</formula>
    </cfRule>
  </conditionalFormatting>
  <conditionalFormatting sqref="H78:I78 I80:I81">
    <cfRule type="cellIs" dxfId="340" priority="339" stopIfTrue="1" operator="lessThan">
      <formula>0</formula>
    </cfRule>
  </conditionalFormatting>
  <conditionalFormatting sqref="AF126 AO126:AP126 AB126:AC126 S126:T126 V126:Z126">
    <cfRule type="cellIs" dxfId="339" priority="337" stopIfTrue="1" operator="lessThan">
      <formula>0</formula>
    </cfRule>
  </conditionalFormatting>
  <conditionalFormatting sqref="L126:R126 G126 AN126 AD126:AE126 AA126 U126">
    <cfRule type="cellIs" dxfId="338" priority="338" stopIfTrue="1" operator="lessThan">
      <formula>0</formula>
    </cfRule>
  </conditionalFormatting>
  <conditionalFormatting sqref="C126">
    <cfRule type="cellIs" dxfId="337" priority="336" stopIfTrue="1" operator="lessThan">
      <formula>0</formula>
    </cfRule>
  </conditionalFormatting>
  <conditionalFormatting sqref="AG126">
    <cfRule type="cellIs" dxfId="336" priority="335" stopIfTrue="1" operator="lessThan">
      <formula>0</formula>
    </cfRule>
  </conditionalFormatting>
  <conditionalFormatting sqref="AK126:AM126">
    <cfRule type="cellIs" dxfId="335" priority="334" stopIfTrue="1" operator="lessThan">
      <formula>0</formula>
    </cfRule>
  </conditionalFormatting>
  <conditionalFormatting sqref="K126">
    <cfRule type="cellIs" dxfId="334" priority="333" stopIfTrue="1" operator="lessThan">
      <formula>0</formula>
    </cfRule>
  </conditionalFormatting>
  <conditionalFormatting sqref="J126">
    <cfRule type="cellIs" dxfId="333" priority="332" stopIfTrue="1" operator="lessThan">
      <formula>0</formula>
    </cfRule>
  </conditionalFormatting>
  <conditionalFormatting sqref="AJ126">
    <cfRule type="cellIs" dxfId="332" priority="331" stopIfTrue="1" operator="lessThan">
      <formula>0</formula>
    </cfRule>
  </conditionalFormatting>
  <conditionalFormatting sqref="AH126">
    <cfRule type="cellIs" dxfId="331" priority="330" stopIfTrue="1" operator="lessThan">
      <formula>0</formula>
    </cfRule>
  </conditionalFormatting>
  <conditionalFormatting sqref="AI126">
    <cfRule type="cellIs" dxfId="330" priority="329" stopIfTrue="1" operator="lessThan">
      <formula>0</formula>
    </cfRule>
  </conditionalFormatting>
  <conditionalFormatting sqref="H126:I126">
    <cfRule type="cellIs" dxfId="329" priority="328" stopIfTrue="1" operator="lessThan">
      <formula>0</formula>
    </cfRule>
  </conditionalFormatting>
  <conditionalFormatting sqref="AF162:AG162 V162:Z162 S162:T162 AB162:AC162 AK162:AM162 AO162:AP162">
    <cfRule type="cellIs" dxfId="328" priority="326" stopIfTrue="1" operator="lessThan">
      <formula>0</formula>
    </cfRule>
  </conditionalFormatting>
  <conditionalFormatting sqref="C162 U162 AA162 AD162:AE162 AN162 G162 L162:R162">
    <cfRule type="cellIs" dxfId="327" priority="327" stopIfTrue="1" operator="lessThan">
      <formula>0</formula>
    </cfRule>
  </conditionalFormatting>
  <conditionalFormatting sqref="K162">
    <cfRule type="cellIs" dxfId="326" priority="325" stopIfTrue="1" operator="lessThan">
      <formula>0</formula>
    </cfRule>
  </conditionalFormatting>
  <conditionalFormatting sqref="J162">
    <cfRule type="cellIs" dxfId="325" priority="324" stopIfTrue="1" operator="lessThan">
      <formula>0</formula>
    </cfRule>
  </conditionalFormatting>
  <conditionalFormatting sqref="AJ162">
    <cfRule type="cellIs" dxfId="324" priority="323" stopIfTrue="1" operator="lessThan">
      <formula>0</formula>
    </cfRule>
  </conditionalFormatting>
  <conditionalFormatting sqref="AH162">
    <cfRule type="cellIs" dxfId="323" priority="322" stopIfTrue="1" operator="lessThan">
      <formula>0</formula>
    </cfRule>
  </conditionalFormatting>
  <conditionalFormatting sqref="AI162">
    <cfRule type="cellIs" dxfId="322" priority="321" stopIfTrue="1" operator="lessThan">
      <formula>0</formula>
    </cfRule>
  </conditionalFormatting>
  <conditionalFormatting sqref="H162:I162">
    <cfRule type="cellIs" dxfId="321" priority="320" stopIfTrue="1" operator="lessThan">
      <formula>0</formula>
    </cfRule>
  </conditionalFormatting>
  <conditionalFormatting sqref="C170 Q170:R170 G170">
    <cfRule type="cellIs" dxfId="320" priority="319" stopIfTrue="1" operator="lessThan">
      <formula>0</formula>
    </cfRule>
  </conditionalFormatting>
  <conditionalFormatting sqref="AF170">
    <cfRule type="cellIs" dxfId="319" priority="316" stopIfTrue="1" operator="lessThan">
      <formula>0</formula>
    </cfRule>
  </conditionalFormatting>
  <conditionalFormatting sqref="S170:T170 V170:Z170">
    <cfRule type="cellIs" dxfId="318" priority="317" stopIfTrue="1" operator="lessThan">
      <formula>0</formula>
    </cfRule>
  </conditionalFormatting>
  <conditionalFormatting sqref="N170:O170 AE170">
    <cfRule type="cellIs" dxfId="317" priority="318" stopIfTrue="1" operator="lessThan">
      <formula>0</formula>
    </cfRule>
  </conditionalFormatting>
  <conditionalFormatting sqref="AB170:AC170">
    <cfRule type="cellIs" dxfId="316" priority="315" stopIfTrue="1" operator="lessThan">
      <formula>0</formula>
    </cfRule>
  </conditionalFormatting>
  <conditionalFormatting sqref="U170">
    <cfRule type="cellIs" dxfId="315" priority="314" stopIfTrue="1" operator="lessThan">
      <formula>0</formula>
    </cfRule>
  </conditionalFormatting>
  <conditionalFormatting sqref="AA170">
    <cfRule type="cellIs" dxfId="314" priority="313" stopIfTrue="1" operator="lessThan">
      <formula>0</formula>
    </cfRule>
  </conditionalFormatting>
  <conditionalFormatting sqref="AD170">
    <cfRule type="cellIs" dxfId="313" priority="312" stopIfTrue="1" operator="lessThan">
      <formula>0</formula>
    </cfRule>
  </conditionalFormatting>
  <conditionalFormatting sqref="AO170:AP170">
    <cfRule type="cellIs" dxfId="312" priority="311" stopIfTrue="1" operator="lessThan">
      <formula>0</formula>
    </cfRule>
  </conditionalFormatting>
  <conditionalFormatting sqref="AN170">
    <cfRule type="cellIs" dxfId="311" priority="310" stopIfTrue="1" operator="lessThan">
      <formula>0</formula>
    </cfRule>
  </conditionalFormatting>
  <conditionalFormatting sqref="P170">
    <cfRule type="cellIs" dxfId="310" priority="309" stopIfTrue="1" operator="lessThan">
      <formula>0</formula>
    </cfRule>
  </conditionalFormatting>
  <conditionalFormatting sqref="L170:M170">
    <cfRule type="cellIs" dxfId="309" priority="308" stopIfTrue="1" operator="lessThan">
      <formula>0</formula>
    </cfRule>
  </conditionalFormatting>
  <conditionalFormatting sqref="AG170">
    <cfRule type="cellIs" dxfId="308" priority="307" stopIfTrue="1" operator="lessThan">
      <formula>0</formula>
    </cfRule>
  </conditionalFormatting>
  <conditionalFormatting sqref="AK170:AM170">
    <cfRule type="cellIs" dxfId="307" priority="306" stopIfTrue="1" operator="lessThan">
      <formula>0</formula>
    </cfRule>
  </conditionalFormatting>
  <conditionalFormatting sqref="K170">
    <cfRule type="cellIs" dxfId="306" priority="305" stopIfTrue="1" operator="lessThan">
      <formula>0</formula>
    </cfRule>
  </conditionalFormatting>
  <conditionalFormatting sqref="J170">
    <cfRule type="cellIs" dxfId="305" priority="304" stopIfTrue="1" operator="lessThan">
      <formula>0</formula>
    </cfRule>
  </conditionalFormatting>
  <conditionalFormatting sqref="AJ170">
    <cfRule type="cellIs" dxfId="304" priority="303" stopIfTrue="1" operator="lessThan">
      <formula>0</formula>
    </cfRule>
  </conditionalFormatting>
  <conditionalFormatting sqref="AH170">
    <cfRule type="cellIs" dxfId="303" priority="302" stopIfTrue="1" operator="lessThan">
      <formula>0</formula>
    </cfRule>
  </conditionalFormatting>
  <conditionalFormatting sqref="AI170">
    <cfRule type="cellIs" dxfId="302" priority="301" stopIfTrue="1" operator="lessThan">
      <formula>0</formula>
    </cfRule>
  </conditionalFormatting>
  <conditionalFormatting sqref="H170:I170">
    <cfRule type="cellIs" dxfId="301" priority="300" stopIfTrue="1" operator="lessThan">
      <formula>0</formula>
    </cfRule>
  </conditionalFormatting>
  <conditionalFormatting sqref="AF165:AG165 V165:Z165 S165:T165 AB165:AC165 AK165:AM165 AO165:AP165">
    <cfRule type="cellIs" dxfId="300" priority="298" stopIfTrue="1" operator="lessThan">
      <formula>0</formula>
    </cfRule>
  </conditionalFormatting>
  <conditionalFormatting sqref="C165 U165 AA165 AD165:AE165 AN165 G165 L165:O165 Q165:R165">
    <cfRule type="cellIs" dxfId="299" priority="299" stopIfTrue="1" operator="lessThan">
      <formula>0</formula>
    </cfRule>
  </conditionalFormatting>
  <conditionalFormatting sqref="P165">
    <cfRule type="cellIs" dxfId="298" priority="297" stopIfTrue="1" operator="lessThan">
      <formula>0</formula>
    </cfRule>
  </conditionalFormatting>
  <conditionalFormatting sqref="K165">
    <cfRule type="cellIs" dxfId="297" priority="296" stopIfTrue="1" operator="lessThan">
      <formula>0</formula>
    </cfRule>
  </conditionalFormatting>
  <conditionalFormatting sqref="J165">
    <cfRule type="cellIs" dxfId="296" priority="295" stopIfTrue="1" operator="lessThan">
      <formula>0</formula>
    </cfRule>
  </conditionalFormatting>
  <conditionalFormatting sqref="AJ165">
    <cfRule type="cellIs" dxfId="295" priority="294" stopIfTrue="1" operator="lessThan">
      <formula>0</formula>
    </cfRule>
  </conditionalFormatting>
  <conditionalFormatting sqref="AH165">
    <cfRule type="cellIs" dxfId="294" priority="293" stopIfTrue="1" operator="lessThan">
      <formula>0</formula>
    </cfRule>
  </conditionalFormatting>
  <conditionalFormatting sqref="AI165">
    <cfRule type="cellIs" dxfId="293" priority="292" stopIfTrue="1" operator="lessThan">
      <formula>0</formula>
    </cfRule>
  </conditionalFormatting>
  <conditionalFormatting sqref="H165:I165">
    <cfRule type="cellIs" dxfId="292" priority="291" stopIfTrue="1" operator="lessThan">
      <formula>0</formula>
    </cfRule>
  </conditionalFormatting>
  <conditionalFormatting sqref="AG54:AM54">
    <cfRule type="cellIs" dxfId="291" priority="289" stopIfTrue="1" operator="lessThan">
      <formula>0</formula>
    </cfRule>
  </conditionalFormatting>
  <conditionalFormatting sqref="C54 H54:I54">
    <cfRule type="cellIs" dxfId="290" priority="290" stopIfTrue="1" operator="lessThan">
      <formula>0</formula>
    </cfRule>
  </conditionalFormatting>
  <conditionalFormatting sqref="S54:T54 AF54 AB54:AC54">
    <cfRule type="cellIs" dxfId="289" priority="287" stopIfTrue="1" operator="lessThan">
      <formula>0</formula>
    </cfRule>
  </conditionalFormatting>
  <conditionalFormatting sqref="G54 AD54:AE54 AA54 L54:Q54">
    <cfRule type="cellIs" dxfId="288" priority="288" stopIfTrue="1" operator="lessThan">
      <formula>0</formula>
    </cfRule>
  </conditionalFormatting>
  <conditionalFormatting sqref="AN54:AP54 V54:Z54">
    <cfRule type="cellIs" dxfId="287" priority="286" stopIfTrue="1" operator="lessThan">
      <formula>0</formula>
    </cfRule>
  </conditionalFormatting>
  <conditionalFormatting sqref="R54">
    <cfRule type="cellIs" dxfId="286" priority="285" stopIfTrue="1" operator="lessThan">
      <formula>0</formula>
    </cfRule>
  </conditionalFormatting>
  <conditionalFormatting sqref="K54">
    <cfRule type="cellIs" dxfId="285" priority="284" stopIfTrue="1" operator="lessThan">
      <formula>0</formula>
    </cfRule>
  </conditionalFormatting>
  <conditionalFormatting sqref="J54">
    <cfRule type="cellIs" dxfId="284" priority="283" stopIfTrue="1" operator="lessThan">
      <formula>0</formula>
    </cfRule>
  </conditionalFormatting>
  <conditionalFormatting sqref="U54">
    <cfRule type="cellIs" dxfId="283" priority="282" stopIfTrue="1" operator="lessThan">
      <formula>0</formula>
    </cfRule>
  </conditionalFormatting>
  <conditionalFormatting sqref="C172 Q172:R172 G172">
    <cfRule type="cellIs" dxfId="282" priority="281" stopIfTrue="1" operator="lessThan">
      <formula>0</formula>
    </cfRule>
  </conditionalFormatting>
  <conditionalFormatting sqref="AF172">
    <cfRule type="cellIs" dxfId="281" priority="278" stopIfTrue="1" operator="lessThan">
      <formula>0</formula>
    </cfRule>
  </conditionalFormatting>
  <conditionalFormatting sqref="S172:T172 V172:Z172">
    <cfRule type="cellIs" dxfId="280" priority="279" stopIfTrue="1" operator="lessThan">
      <formula>0</formula>
    </cfRule>
  </conditionalFormatting>
  <conditionalFormatting sqref="N172:O172 AE172">
    <cfRule type="cellIs" dxfId="279" priority="280" stopIfTrue="1" operator="lessThan">
      <formula>0</formula>
    </cfRule>
  </conditionalFormatting>
  <conditionalFormatting sqref="AB172:AC172">
    <cfRule type="cellIs" dxfId="278" priority="277" stopIfTrue="1" operator="lessThan">
      <formula>0</formula>
    </cfRule>
  </conditionalFormatting>
  <conditionalFormatting sqref="U172">
    <cfRule type="cellIs" dxfId="277" priority="276" stopIfTrue="1" operator="lessThan">
      <formula>0</formula>
    </cfRule>
  </conditionalFormatting>
  <conditionalFormatting sqref="AA172">
    <cfRule type="cellIs" dxfId="276" priority="275" stopIfTrue="1" operator="lessThan">
      <formula>0</formula>
    </cfRule>
  </conditionalFormatting>
  <conditionalFormatting sqref="AD172">
    <cfRule type="cellIs" dxfId="275" priority="274" stopIfTrue="1" operator="lessThan">
      <formula>0</formula>
    </cfRule>
  </conditionalFormatting>
  <conditionalFormatting sqref="AO172:AP172">
    <cfRule type="cellIs" dxfId="274" priority="273" stopIfTrue="1" operator="lessThan">
      <formula>0</formula>
    </cfRule>
  </conditionalFormatting>
  <conditionalFormatting sqref="AN172">
    <cfRule type="cellIs" dxfId="273" priority="272" stopIfTrue="1" operator="lessThan">
      <formula>0</formula>
    </cfRule>
  </conditionalFormatting>
  <conditionalFormatting sqref="P172">
    <cfRule type="cellIs" dxfId="272" priority="271" stopIfTrue="1" operator="lessThan">
      <formula>0</formula>
    </cfRule>
  </conditionalFormatting>
  <conditionalFormatting sqref="L172:M172">
    <cfRule type="cellIs" dxfId="271" priority="270" stopIfTrue="1" operator="lessThan">
      <formula>0</formula>
    </cfRule>
  </conditionalFormatting>
  <conditionalFormatting sqref="AG172">
    <cfRule type="cellIs" dxfId="270" priority="269" stopIfTrue="1" operator="lessThan">
      <formula>0</formula>
    </cfRule>
  </conditionalFormatting>
  <conditionalFormatting sqref="AK172:AM172">
    <cfRule type="cellIs" dxfId="269" priority="268" stopIfTrue="1" operator="lessThan">
      <formula>0</formula>
    </cfRule>
  </conditionalFormatting>
  <conditionalFormatting sqref="K172">
    <cfRule type="cellIs" dxfId="268" priority="267" stopIfTrue="1" operator="lessThan">
      <formula>0</formula>
    </cfRule>
  </conditionalFormatting>
  <conditionalFormatting sqref="J172">
    <cfRule type="cellIs" dxfId="267" priority="266" stopIfTrue="1" operator="lessThan">
      <formula>0</formula>
    </cfRule>
  </conditionalFormatting>
  <conditionalFormatting sqref="AJ172">
    <cfRule type="cellIs" dxfId="266" priority="265" stopIfTrue="1" operator="lessThan">
      <formula>0</formula>
    </cfRule>
  </conditionalFormatting>
  <conditionalFormatting sqref="AH172">
    <cfRule type="cellIs" dxfId="265" priority="264" stopIfTrue="1" operator="lessThan">
      <formula>0</formula>
    </cfRule>
  </conditionalFormatting>
  <conditionalFormatting sqref="AI172">
    <cfRule type="cellIs" dxfId="264" priority="263" stopIfTrue="1" operator="lessThan">
      <formula>0</formula>
    </cfRule>
  </conditionalFormatting>
  <conditionalFormatting sqref="H172:I172">
    <cfRule type="cellIs" dxfId="263" priority="262" stopIfTrue="1" operator="lessThan">
      <formula>0</formula>
    </cfRule>
  </conditionalFormatting>
  <conditionalFormatting sqref="AF163:AG163 V163:Z163 S163:T163 AB163:AC163 AK163:AM163 AO163:AP163">
    <cfRule type="cellIs" dxfId="262" priority="260" stopIfTrue="1" operator="lessThan">
      <formula>0</formula>
    </cfRule>
  </conditionalFormatting>
  <conditionalFormatting sqref="C163 U163 AA163 AD163:AE163 AN163 G163 L163:R163">
    <cfRule type="cellIs" dxfId="261" priority="261" stopIfTrue="1" operator="lessThan">
      <formula>0</formula>
    </cfRule>
  </conditionalFormatting>
  <conditionalFormatting sqref="K163">
    <cfRule type="cellIs" dxfId="260" priority="259" stopIfTrue="1" operator="lessThan">
      <formula>0</formula>
    </cfRule>
  </conditionalFormatting>
  <conditionalFormatting sqref="J163">
    <cfRule type="cellIs" dxfId="259" priority="258" stopIfTrue="1" operator="lessThan">
      <formula>0</formula>
    </cfRule>
  </conditionalFormatting>
  <conditionalFormatting sqref="AJ163">
    <cfRule type="cellIs" dxfId="258" priority="257" stopIfTrue="1" operator="lessThan">
      <formula>0</formula>
    </cfRule>
  </conditionalFormatting>
  <conditionalFormatting sqref="AH163">
    <cfRule type="cellIs" dxfId="257" priority="256" stopIfTrue="1" operator="lessThan">
      <formula>0</formula>
    </cfRule>
  </conditionalFormatting>
  <conditionalFormatting sqref="AI163">
    <cfRule type="cellIs" dxfId="256" priority="255" stopIfTrue="1" operator="lessThan">
      <formula>0</formula>
    </cfRule>
  </conditionalFormatting>
  <conditionalFormatting sqref="H163:I163">
    <cfRule type="cellIs" dxfId="255" priority="254" stopIfTrue="1" operator="lessThan">
      <formula>0</formula>
    </cfRule>
  </conditionalFormatting>
  <conditionalFormatting sqref="S19:T19 AG19:AM19">
    <cfRule type="cellIs" dxfId="254" priority="252" stopIfTrue="1" operator="lessThan">
      <formula>0</formula>
    </cfRule>
  </conditionalFormatting>
  <conditionalFormatting sqref="H19:I19 C19">
    <cfRule type="cellIs" dxfId="253" priority="253" stopIfTrue="1" operator="lessThan">
      <formula>0</formula>
    </cfRule>
  </conditionalFormatting>
  <conditionalFormatting sqref="V19:W19">
    <cfRule type="cellIs" dxfId="252" priority="250" stopIfTrue="1" operator="lessThan">
      <formula>0</formula>
    </cfRule>
  </conditionalFormatting>
  <conditionalFormatting sqref="AE19 G19 L19:R19">
    <cfRule type="cellIs" dxfId="251" priority="251" stopIfTrue="1" operator="lessThan">
      <formula>0</formula>
    </cfRule>
  </conditionalFormatting>
  <conditionalFormatting sqref="AF19">
    <cfRule type="cellIs" dxfId="250" priority="249" stopIfTrue="1" operator="lessThan">
      <formula>0</formula>
    </cfRule>
  </conditionalFormatting>
  <conditionalFormatting sqref="AB19:AC19">
    <cfRule type="cellIs" dxfId="249" priority="248" stopIfTrue="1" operator="lessThan">
      <formula>0</formula>
    </cfRule>
  </conditionalFormatting>
  <conditionalFormatting sqref="U19">
    <cfRule type="cellIs" dxfId="248" priority="247" stopIfTrue="1" operator="lessThan">
      <formula>0</formula>
    </cfRule>
  </conditionalFormatting>
  <conditionalFormatting sqref="AA19">
    <cfRule type="cellIs" dxfId="247" priority="246" stopIfTrue="1" operator="lessThan">
      <formula>0</formula>
    </cfRule>
  </conditionalFormatting>
  <conditionalFormatting sqref="AD19">
    <cfRule type="cellIs" dxfId="246" priority="245" stopIfTrue="1" operator="lessThan">
      <formula>0</formula>
    </cfRule>
  </conditionalFormatting>
  <conditionalFormatting sqref="AO19:AP19">
    <cfRule type="cellIs" dxfId="245" priority="244" stopIfTrue="1" operator="lessThan">
      <formula>0</formula>
    </cfRule>
  </conditionalFormatting>
  <conditionalFormatting sqref="AN19">
    <cfRule type="cellIs" dxfId="244" priority="243" stopIfTrue="1" operator="lessThan">
      <formula>0</formula>
    </cfRule>
  </conditionalFormatting>
  <conditionalFormatting sqref="X19:Z19">
    <cfRule type="cellIs" dxfId="243" priority="242" stopIfTrue="1" operator="lessThan">
      <formula>0</formula>
    </cfRule>
  </conditionalFormatting>
  <conditionalFormatting sqref="K19">
    <cfRule type="cellIs" dxfId="242" priority="241" stopIfTrue="1" operator="lessThan">
      <formula>0</formula>
    </cfRule>
  </conditionalFormatting>
  <conditionalFormatting sqref="J19">
    <cfRule type="cellIs" dxfId="241" priority="240" stopIfTrue="1" operator="lessThan">
      <formula>0</formula>
    </cfRule>
  </conditionalFormatting>
  <conditionalFormatting sqref="V55:Z55 S55:T55 AO55:AP55 AB55:AC55 AF55:AG55 AK55:AM55">
    <cfRule type="cellIs" dxfId="240" priority="238" stopIfTrue="1" operator="lessThan">
      <formula>0</formula>
    </cfRule>
  </conditionalFormatting>
  <conditionalFormatting sqref="U55 AD55:AE55 AA55 AN55 C55 L55:R55 G55">
    <cfRule type="cellIs" dxfId="239" priority="239" stopIfTrue="1" operator="lessThan">
      <formula>0</formula>
    </cfRule>
  </conditionalFormatting>
  <conditionalFormatting sqref="K55">
    <cfRule type="cellIs" dxfId="238" priority="237" stopIfTrue="1" operator="lessThan">
      <formula>0</formula>
    </cfRule>
  </conditionalFormatting>
  <conditionalFormatting sqref="J55">
    <cfRule type="cellIs" dxfId="237" priority="236" stopIfTrue="1" operator="lessThan">
      <formula>0</formula>
    </cfRule>
  </conditionalFormatting>
  <conditionalFormatting sqref="AJ55">
    <cfRule type="cellIs" dxfId="236" priority="235" stopIfTrue="1" operator="lessThan">
      <formula>0</formula>
    </cfRule>
  </conditionalFormatting>
  <conditionalFormatting sqref="AH55">
    <cfRule type="cellIs" dxfId="235" priority="234" stopIfTrue="1" operator="lessThan">
      <formula>0</formula>
    </cfRule>
  </conditionalFormatting>
  <conditionalFormatting sqref="AI55">
    <cfRule type="cellIs" dxfId="234" priority="233" stopIfTrue="1" operator="lessThan">
      <formula>0</formula>
    </cfRule>
  </conditionalFormatting>
  <conditionalFormatting sqref="H55:I55">
    <cfRule type="cellIs" dxfId="233" priority="232" stopIfTrue="1" operator="lessThan">
      <formula>0</formula>
    </cfRule>
  </conditionalFormatting>
  <conditionalFormatting sqref="V171:Z171 S171:T171 AO171:AP171 AB171:AC171 AF171:AG171 AK171:AM171">
    <cfRule type="cellIs" dxfId="232" priority="230" stopIfTrue="1" operator="lessThan">
      <formula>0</formula>
    </cfRule>
  </conditionalFormatting>
  <conditionalFormatting sqref="U171 AD171:AE171 AA171 AN171 C171 L171:R171 G171">
    <cfRule type="cellIs" dxfId="231" priority="231" stopIfTrue="1" operator="lessThan">
      <formula>0</formula>
    </cfRule>
  </conditionalFormatting>
  <conditionalFormatting sqref="K171">
    <cfRule type="cellIs" dxfId="230" priority="229" stopIfTrue="1" operator="lessThan">
      <formula>0</formula>
    </cfRule>
  </conditionalFormatting>
  <conditionalFormatting sqref="J171">
    <cfRule type="cellIs" dxfId="229" priority="228" stopIfTrue="1" operator="lessThan">
      <formula>0</formula>
    </cfRule>
  </conditionalFormatting>
  <conditionalFormatting sqref="AJ171">
    <cfRule type="cellIs" dxfId="228" priority="227" stopIfTrue="1" operator="lessThan">
      <formula>0</formula>
    </cfRule>
  </conditionalFormatting>
  <conditionalFormatting sqref="AH171">
    <cfRule type="cellIs" dxfId="227" priority="226" stopIfTrue="1" operator="lessThan">
      <formula>0</formula>
    </cfRule>
  </conditionalFormatting>
  <conditionalFormatting sqref="AI171">
    <cfRule type="cellIs" dxfId="226" priority="225" stopIfTrue="1" operator="lessThan">
      <formula>0</formula>
    </cfRule>
  </conditionalFormatting>
  <conditionalFormatting sqref="H171:I171">
    <cfRule type="cellIs" dxfId="225" priority="224" stopIfTrue="1" operator="lessThan">
      <formula>0</formula>
    </cfRule>
  </conditionalFormatting>
  <conditionalFormatting sqref="AG151 AK151:AM151">
    <cfRule type="cellIs" dxfId="224" priority="222" stopIfTrue="1" operator="lessThan">
      <formula>0</formula>
    </cfRule>
  </conditionalFormatting>
  <conditionalFormatting sqref="G151 Q151:R151 C151">
    <cfRule type="cellIs" dxfId="223" priority="223" stopIfTrue="1" operator="lessThan">
      <formula>0</formula>
    </cfRule>
  </conditionalFormatting>
  <conditionalFormatting sqref="AB151:AC151">
    <cfRule type="cellIs" dxfId="222" priority="218" stopIfTrue="1" operator="lessThan">
      <formula>0</formula>
    </cfRule>
  </conditionalFormatting>
  <conditionalFormatting sqref="V151:Z151 S151:T151">
    <cfRule type="cellIs" dxfId="221" priority="220" stopIfTrue="1" operator="lessThan">
      <formula>0</formula>
    </cfRule>
  </conditionalFormatting>
  <conditionalFormatting sqref="AE151 N151:O151">
    <cfRule type="cellIs" dxfId="220" priority="221" stopIfTrue="1" operator="lessThan">
      <formula>0</formula>
    </cfRule>
  </conditionalFormatting>
  <conditionalFormatting sqref="AF151">
    <cfRule type="cellIs" dxfId="219" priority="219" stopIfTrue="1" operator="lessThan">
      <formula>0</formula>
    </cfRule>
  </conditionalFormatting>
  <conditionalFormatting sqref="U151">
    <cfRule type="cellIs" dxfId="218" priority="217" stopIfTrue="1" operator="lessThan">
      <formula>0</formula>
    </cfRule>
  </conditionalFormatting>
  <conditionalFormatting sqref="AA151">
    <cfRule type="cellIs" dxfId="217" priority="216" stopIfTrue="1" operator="lessThan">
      <formula>0</formula>
    </cfRule>
  </conditionalFormatting>
  <conditionalFormatting sqref="AD151">
    <cfRule type="cellIs" dxfId="216" priority="215" stopIfTrue="1" operator="lessThan">
      <formula>0</formula>
    </cfRule>
  </conditionalFormatting>
  <conditionalFormatting sqref="AO151:AP151">
    <cfRule type="cellIs" dxfId="215" priority="214" stopIfTrue="1" operator="lessThan">
      <formula>0</formula>
    </cfRule>
  </conditionalFormatting>
  <conditionalFormatting sqref="AN151">
    <cfRule type="cellIs" dxfId="214" priority="213" stopIfTrue="1" operator="lessThan">
      <formula>0</formula>
    </cfRule>
  </conditionalFormatting>
  <conditionalFormatting sqref="P151">
    <cfRule type="cellIs" dxfId="213" priority="212" stopIfTrue="1" operator="lessThan">
      <formula>0</formula>
    </cfRule>
  </conditionalFormatting>
  <conditionalFormatting sqref="L151:M151">
    <cfRule type="cellIs" dxfId="212" priority="211" stopIfTrue="1" operator="lessThan">
      <formula>0</formula>
    </cfRule>
  </conditionalFormatting>
  <conditionalFormatting sqref="H151:I151">
    <cfRule type="cellIs" dxfId="211" priority="210" stopIfTrue="1" operator="lessThan">
      <formula>0</formula>
    </cfRule>
  </conditionalFormatting>
  <conditionalFormatting sqref="K151">
    <cfRule type="cellIs" dxfId="210" priority="209" stopIfTrue="1" operator="lessThan">
      <formula>0</formula>
    </cfRule>
  </conditionalFormatting>
  <conditionalFormatting sqref="J151">
    <cfRule type="cellIs" dxfId="209" priority="208" stopIfTrue="1" operator="lessThan">
      <formula>0</formula>
    </cfRule>
  </conditionalFormatting>
  <conditionalFormatting sqref="AJ151">
    <cfRule type="cellIs" dxfId="208" priority="207" stopIfTrue="1" operator="lessThan">
      <formula>0</formula>
    </cfRule>
  </conditionalFormatting>
  <conditionalFormatting sqref="AH151">
    <cfRule type="cellIs" dxfId="207" priority="206" stopIfTrue="1" operator="lessThan">
      <formula>0</formula>
    </cfRule>
  </conditionalFormatting>
  <conditionalFormatting sqref="AI151">
    <cfRule type="cellIs" dxfId="206" priority="205" stopIfTrue="1" operator="lessThan">
      <formula>0</formula>
    </cfRule>
  </conditionalFormatting>
  <conditionalFormatting sqref="AG152 AK152:AM152">
    <cfRule type="cellIs" dxfId="205" priority="203" stopIfTrue="1" operator="lessThan">
      <formula>0</formula>
    </cfRule>
  </conditionalFormatting>
  <conditionalFormatting sqref="C152">
    <cfRule type="cellIs" dxfId="204" priority="204" stopIfTrue="1" operator="lessThan">
      <formula>0</formula>
    </cfRule>
  </conditionalFormatting>
  <conditionalFormatting sqref="Q152:R152 G152:I152">
    <cfRule type="cellIs" dxfId="203" priority="202" stopIfTrue="1" operator="lessThan">
      <formula>0</formula>
    </cfRule>
  </conditionalFormatting>
  <conditionalFormatting sqref="AB152:AC152">
    <cfRule type="cellIs" dxfId="202" priority="198" stopIfTrue="1" operator="lessThan">
      <formula>0</formula>
    </cfRule>
  </conditionalFormatting>
  <conditionalFormatting sqref="S152:T152 V152:Z152">
    <cfRule type="cellIs" dxfId="201" priority="200" stopIfTrue="1" operator="lessThan">
      <formula>0</formula>
    </cfRule>
  </conditionalFormatting>
  <conditionalFormatting sqref="N152:O152 AE152">
    <cfRule type="cellIs" dxfId="200" priority="201" stopIfTrue="1" operator="lessThan">
      <formula>0</formula>
    </cfRule>
  </conditionalFormatting>
  <conditionalFormatting sqref="AF152">
    <cfRule type="cellIs" dxfId="199" priority="199" stopIfTrue="1" operator="lessThan">
      <formula>0</formula>
    </cfRule>
  </conditionalFormatting>
  <conditionalFormatting sqref="U152">
    <cfRule type="cellIs" dxfId="198" priority="197" stopIfTrue="1" operator="lessThan">
      <formula>0</formula>
    </cfRule>
  </conditionalFormatting>
  <conditionalFormatting sqref="AA152">
    <cfRule type="cellIs" dxfId="197" priority="196" stopIfTrue="1" operator="lessThan">
      <formula>0</formula>
    </cfRule>
  </conditionalFormatting>
  <conditionalFormatting sqref="AD152">
    <cfRule type="cellIs" dxfId="196" priority="195" stopIfTrue="1" operator="lessThan">
      <formula>0</formula>
    </cfRule>
  </conditionalFormatting>
  <conditionalFormatting sqref="AO152:AP152">
    <cfRule type="cellIs" dxfId="195" priority="194" stopIfTrue="1" operator="lessThan">
      <formula>0</formula>
    </cfRule>
  </conditionalFormatting>
  <conditionalFormatting sqref="AN152">
    <cfRule type="cellIs" dxfId="194" priority="193" stopIfTrue="1" operator="lessThan">
      <formula>0</formula>
    </cfRule>
  </conditionalFormatting>
  <conditionalFormatting sqref="P152">
    <cfRule type="cellIs" dxfId="193" priority="192" stopIfTrue="1" operator="lessThan">
      <formula>0</formula>
    </cfRule>
  </conditionalFormatting>
  <conditionalFormatting sqref="L152:M152">
    <cfRule type="cellIs" dxfId="192" priority="191" stopIfTrue="1" operator="lessThan">
      <formula>0</formula>
    </cfRule>
  </conditionalFormatting>
  <conditionalFormatting sqref="K152">
    <cfRule type="cellIs" dxfId="191" priority="190" stopIfTrue="1" operator="lessThan">
      <formula>0</formula>
    </cfRule>
  </conditionalFormatting>
  <conditionalFormatting sqref="J152">
    <cfRule type="cellIs" dxfId="190" priority="189" stopIfTrue="1" operator="lessThan">
      <formula>0</formula>
    </cfRule>
  </conditionalFormatting>
  <conditionalFormatting sqref="AJ152">
    <cfRule type="cellIs" dxfId="189" priority="188" stopIfTrue="1" operator="lessThan">
      <formula>0</formula>
    </cfRule>
  </conditionalFormatting>
  <conditionalFormatting sqref="AH152">
    <cfRule type="cellIs" dxfId="188" priority="187" stopIfTrue="1" operator="lessThan">
      <formula>0</formula>
    </cfRule>
  </conditionalFormatting>
  <conditionalFormatting sqref="AI152">
    <cfRule type="cellIs" dxfId="187" priority="186" stopIfTrue="1" operator="lessThan">
      <formula>0</formula>
    </cfRule>
  </conditionalFormatting>
  <conditionalFormatting sqref="AK154:AM154 AG154">
    <cfRule type="cellIs" dxfId="186" priority="184" stopIfTrue="1" operator="lessThan">
      <formula>0</formula>
    </cfRule>
  </conditionalFormatting>
  <conditionalFormatting sqref="C154">
    <cfRule type="cellIs" dxfId="185" priority="185" stopIfTrue="1" operator="lessThan">
      <formula>0</formula>
    </cfRule>
  </conditionalFormatting>
  <conditionalFormatting sqref="Q154:R154 G154:I154">
    <cfRule type="cellIs" dxfId="184" priority="183" stopIfTrue="1" operator="lessThan">
      <formula>0</formula>
    </cfRule>
  </conditionalFormatting>
  <conditionalFormatting sqref="AB154:AC154">
    <cfRule type="cellIs" dxfId="183" priority="179" stopIfTrue="1" operator="lessThan">
      <formula>0</formula>
    </cfRule>
  </conditionalFormatting>
  <conditionalFormatting sqref="S154:T154 V154:Z154">
    <cfRule type="cellIs" dxfId="182" priority="181" stopIfTrue="1" operator="lessThan">
      <formula>0</formula>
    </cfRule>
  </conditionalFormatting>
  <conditionalFormatting sqref="N154:O154 AE154">
    <cfRule type="cellIs" dxfId="181" priority="182" stopIfTrue="1" operator="lessThan">
      <formula>0</formula>
    </cfRule>
  </conditionalFormatting>
  <conditionalFormatting sqref="AF154">
    <cfRule type="cellIs" dxfId="180" priority="180" stopIfTrue="1" operator="lessThan">
      <formula>0</formula>
    </cfRule>
  </conditionalFormatting>
  <conditionalFormatting sqref="U154">
    <cfRule type="cellIs" dxfId="179" priority="178" stopIfTrue="1" operator="lessThan">
      <formula>0</formula>
    </cfRule>
  </conditionalFormatting>
  <conditionalFormatting sqref="AA154">
    <cfRule type="cellIs" dxfId="178" priority="177" stopIfTrue="1" operator="lessThan">
      <formula>0</formula>
    </cfRule>
  </conditionalFormatting>
  <conditionalFormatting sqref="AD154">
    <cfRule type="cellIs" dxfId="177" priority="176" stopIfTrue="1" operator="lessThan">
      <formula>0</formula>
    </cfRule>
  </conditionalFormatting>
  <conditionalFormatting sqref="AO154:AP154">
    <cfRule type="cellIs" dxfId="176" priority="175" stopIfTrue="1" operator="lessThan">
      <formula>0</formula>
    </cfRule>
  </conditionalFormatting>
  <conditionalFormatting sqref="AN154">
    <cfRule type="cellIs" dxfId="175" priority="174" stopIfTrue="1" operator="lessThan">
      <formula>0</formula>
    </cfRule>
  </conditionalFormatting>
  <conditionalFormatting sqref="P154">
    <cfRule type="cellIs" dxfId="174" priority="173" stopIfTrue="1" operator="lessThan">
      <formula>0</formula>
    </cfRule>
  </conditionalFormatting>
  <conditionalFormatting sqref="L154:M154">
    <cfRule type="cellIs" dxfId="173" priority="172" stopIfTrue="1" operator="lessThan">
      <formula>0</formula>
    </cfRule>
  </conditionalFormatting>
  <conditionalFormatting sqref="K154">
    <cfRule type="cellIs" dxfId="172" priority="171" stopIfTrue="1" operator="lessThan">
      <formula>0</formula>
    </cfRule>
  </conditionalFormatting>
  <conditionalFormatting sqref="J154">
    <cfRule type="cellIs" dxfId="171" priority="170" stopIfTrue="1" operator="lessThan">
      <formula>0</formula>
    </cfRule>
  </conditionalFormatting>
  <conditionalFormatting sqref="AJ154">
    <cfRule type="cellIs" dxfId="170" priority="169" stopIfTrue="1" operator="lessThan">
      <formula>0</formula>
    </cfRule>
  </conditionalFormatting>
  <conditionalFormatting sqref="AH154">
    <cfRule type="cellIs" dxfId="169" priority="168" stopIfTrue="1" operator="lessThan">
      <formula>0</formula>
    </cfRule>
  </conditionalFormatting>
  <conditionalFormatting sqref="AI154">
    <cfRule type="cellIs" dxfId="168" priority="167" stopIfTrue="1" operator="lessThan">
      <formula>0</formula>
    </cfRule>
  </conditionalFormatting>
  <conditionalFormatting sqref="S56:T56 AF56 AB56:AC56">
    <cfRule type="cellIs" dxfId="167" priority="165" stopIfTrue="1" operator="lessThan">
      <formula>0</formula>
    </cfRule>
  </conditionalFormatting>
  <conditionalFormatting sqref="G56 AD56:AE56 AA56 L56:Q56">
    <cfRule type="cellIs" dxfId="166" priority="166" stopIfTrue="1" operator="lessThan">
      <formula>0</formula>
    </cfRule>
  </conditionalFormatting>
  <conditionalFormatting sqref="AN56:AP56 V56:Z56">
    <cfRule type="cellIs" dxfId="165" priority="164" stopIfTrue="1" operator="lessThan">
      <formula>0</formula>
    </cfRule>
  </conditionalFormatting>
  <conditionalFormatting sqref="R56">
    <cfRule type="cellIs" dxfId="164" priority="163" stopIfTrue="1" operator="lessThan">
      <formula>0</formula>
    </cfRule>
  </conditionalFormatting>
  <conditionalFormatting sqref="S55:T55 AF55 AB55:AC55">
    <cfRule type="cellIs" dxfId="163" priority="161" stopIfTrue="1" operator="lessThan">
      <formula>0</formula>
    </cfRule>
  </conditionalFormatting>
  <conditionalFormatting sqref="G55 AD55:AE55 AA55 L55:Q55">
    <cfRule type="cellIs" dxfId="162" priority="162" stopIfTrue="1" operator="lessThan">
      <formula>0</formula>
    </cfRule>
  </conditionalFormatting>
  <conditionalFormatting sqref="AN55:AP55 V55:Z55">
    <cfRule type="cellIs" dxfId="161" priority="160" stopIfTrue="1" operator="lessThan">
      <formula>0</formula>
    </cfRule>
  </conditionalFormatting>
  <conditionalFormatting sqref="R55">
    <cfRule type="cellIs" dxfId="160" priority="159" stopIfTrue="1" operator="lessThan">
      <formula>0</formula>
    </cfRule>
  </conditionalFormatting>
  <conditionalFormatting sqref="S57:T57 AF57 AB57:AC57">
    <cfRule type="cellIs" dxfId="159" priority="157" stopIfTrue="1" operator="lessThan">
      <formula>0</formula>
    </cfRule>
  </conditionalFormatting>
  <conditionalFormatting sqref="G57 AD57:AE57 AA57 L57:Q57">
    <cfRule type="cellIs" dxfId="158" priority="158" stopIfTrue="1" operator="lessThan">
      <formula>0</formula>
    </cfRule>
  </conditionalFormatting>
  <conditionalFormatting sqref="AN57:AP57 V57:Z57">
    <cfRule type="cellIs" dxfId="157" priority="156" stopIfTrue="1" operator="lessThan">
      <formula>0</formula>
    </cfRule>
  </conditionalFormatting>
  <conditionalFormatting sqref="R57">
    <cfRule type="cellIs" dxfId="156" priority="155" stopIfTrue="1" operator="lessThan">
      <formula>0</formula>
    </cfRule>
  </conditionalFormatting>
  <conditionalFormatting sqref="S58:T58 AF58 AB58:AC58">
    <cfRule type="cellIs" dxfId="155" priority="153" stopIfTrue="1" operator="lessThan">
      <formula>0</formula>
    </cfRule>
  </conditionalFormatting>
  <conditionalFormatting sqref="G58 AD58:AE58 AA58 L58:Q58">
    <cfRule type="cellIs" dxfId="154" priority="154" stopIfTrue="1" operator="lessThan">
      <formula>0</formula>
    </cfRule>
  </conditionalFormatting>
  <conditionalFormatting sqref="AN58:AP58 V58:Z58">
    <cfRule type="cellIs" dxfId="153" priority="152" stopIfTrue="1" operator="lessThan">
      <formula>0</formula>
    </cfRule>
  </conditionalFormatting>
  <conditionalFormatting sqref="R58">
    <cfRule type="cellIs" dxfId="152" priority="151" stopIfTrue="1" operator="lessThan">
      <formula>0</formula>
    </cfRule>
  </conditionalFormatting>
  <conditionalFormatting sqref="K56">
    <cfRule type="cellIs" dxfId="151" priority="150" stopIfTrue="1" operator="lessThan">
      <formula>0</formula>
    </cfRule>
  </conditionalFormatting>
  <conditionalFormatting sqref="K55">
    <cfRule type="cellIs" dxfId="150" priority="149" stopIfTrue="1" operator="lessThan">
      <formula>0</formula>
    </cfRule>
  </conditionalFormatting>
  <conditionalFormatting sqref="K57">
    <cfRule type="cellIs" dxfId="149" priority="148" stopIfTrue="1" operator="lessThan">
      <formula>0</formula>
    </cfRule>
  </conditionalFormatting>
  <conditionalFormatting sqref="K58">
    <cfRule type="cellIs" dxfId="148" priority="147" stopIfTrue="1" operator="lessThan">
      <formula>0</formula>
    </cfRule>
  </conditionalFormatting>
  <conditionalFormatting sqref="J56">
    <cfRule type="cellIs" dxfId="147" priority="146" stopIfTrue="1" operator="lessThan">
      <formula>0</formula>
    </cfRule>
  </conditionalFormatting>
  <conditionalFormatting sqref="J55">
    <cfRule type="cellIs" dxfId="146" priority="145" stopIfTrue="1" operator="lessThan">
      <formula>0</formula>
    </cfRule>
  </conditionalFormatting>
  <conditionalFormatting sqref="J57">
    <cfRule type="cellIs" dxfId="145" priority="144" stopIfTrue="1" operator="lessThan">
      <formula>0</formula>
    </cfRule>
  </conditionalFormatting>
  <conditionalFormatting sqref="J58">
    <cfRule type="cellIs" dxfId="144" priority="143" stopIfTrue="1" operator="lessThan">
      <formula>0</formula>
    </cfRule>
  </conditionalFormatting>
  <conditionalFormatting sqref="U58">
    <cfRule type="cellIs" dxfId="143" priority="142" stopIfTrue="1" operator="lessThan">
      <formula>0</formula>
    </cfRule>
  </conditionalFormatting>
  <conditionalFormatting sqref="U57">
    <cfRule type="cellIs" dxfId="142" priority="141" stopIfTrue="1" operator="lessThan">
      <formula>0</formula>
    </cfRule>
  </conditionalFormatting>
  <conditionalFormatting sqref="U56">
    <cfRule type="cellIs" dxfId="141" priority="140" stopIfTrue="1" operator="lessThan">
      <formula>0</formula>
    </cfRule>
  </conditionalFormatting>
  <conditionalFormatting sqref="U55">
    <cfRule type="cellIs" dxfId="140" priority="139" stopIfTrue="1" operator="lessThan">
      <formula>0</formula>
    </cfRule>
  </conditionalFormatting>
  <conditionalFormatting sqref="V75:Z76 S75:T76 AO75:AP76 AB75:AC76 AF75:AM76">
    <cfRule type="cellIs" dxfId="139" priority="137" stopIfTrue="1" operator="lessThan">
      <formula>0</formula>
    </cfRule>
  </conditionalFormatting>
  <conditionalFormatting sqref="U75:U76 AA75:AA76 AD75:AE76 AN75:AN76 C75:C76 G75:R76">
    <cfRule type="cellIs" dxfId="138" priority="138" stopIfTrue="1" operator="lessThan">
      <formula>0</formula>
    </cfRule>
  </conditionalFormatting>
  <conditionalFormatting sqref="Q92:R92 G92">
    <cfRule type="cellIs" dxfId="137" priority="136" stopIfTrue="1" operator="lessThan">
      <formula>0</formula>
    </cfRule>
  </conditionalFormatting>
  <conditionalFormatting sqref="V92:Z92 S92:T92">
    <cfRule type="cellIs" dxfId="136" priority="134" stopIfTrue="1" operator="lessThan">
      <formula>0</formula>
    </cfRule>
  </conditionalFormatting>
  <conditionalFormatting sqref="AE92 N92:O92">
    <cfRule type="cellIs" dxfId="135" priority="135" stopIfTrue="1" operator="lessThan">
      <formula>0</formula>
    </cfRule>
  </conditionalFormatting>
  <conditionalFormatting sqref="AF92">
    <cfRule type="cellIs" dxfId="134" priority="133" stopIfTrue="1" operator="lessThan">
      <formula>0</formula>
    </cfRule>
  </conditionalFormatting>
  <conditionalFormatting sqref="AB92:AC92">
    <cfRule type="cellIs" dxfId="133" priority="132" stopIfTrue="1" operator="lessThan">
      <formula>0</formula>
    </cfRule>
  </conditionalFormatting>
  <conditionalFormatting sqref="U92">
    <cfRule type="cellIs" dxfId="132" priority="131" stopIfTrue="1" operator="lessThan">
      <formula>0</formula>
    </cfRule>
  </conditionalFormatting>
  <conditionalFormatting sqref="AA92">
    <cfRule type="cellIs" dxfId="131" priority="130" stopIfTrue="1" operator="lessThan">
      <formula>0</formula>
    </cfRule>
  </conditionalFormatting>
  <conditionalFormatting sqref="AD92">
    <cfRule type="cellIs" dxfId="130" priority="129" stopIfTrue="1" operator="lessThan">
      <formula>0</formula>
    </cfRule>
  </conditionalFormatting>
  <conditionalFormatting sqref="AO92:AP92">
    <cfRule type="cellIs" dxfId="129" priority="128" stopIfTrue="1" operator="lessThan">
      <formula>0</formula>
    </cfRule>
  </conditionalFormatting>
  <conditionalFormatting sqref="AN92">
    <cfRule type="cellIs" dxfId="128" priority="127" stopIfTrue="1" operator="lessThan">
      <formula>0</formula>
    </cfRule>
  </conditionalFormatting>
  <conditionalFormatting sqref="P92">
    <cfRule type="cellIs" dxfId="127" priority="126" stopIfTrue="1" operator="lessThan">
      <formula>0</formula>
    </cfRule>
  </conditionalFormatting>
  <conditionalFormatting sqref="L92:M92">
    <cfRule type="cellIs" dxfId="126" priority="125" stopIfTrue="1" operator="lessThan">
      <formula>0</formula>
    </cfRule>
  </conditionalFormatting>
  <conditionalFormatting sqref="C92">
    <cfRule type="cellIs" dxfId="125" priority="124" stopIfTrue="1" operator="lessThan">
      <formula>0</formula>
    </cfRule>
  </conditionalFormatting>
  <conditionalFormatting sqref="AG92">
    <cfRule type="cellIs" dxfId="124" priority="123" stopIfTrue="1" operator="lessThan">
      <formula>0</formula>
    </cfRule>
  </conditionalFormatting>
  <conditionalFormatting sqref="AK92:AM92">
    <cfRule type="cellIs" dxfId="123" priority="122" stopIfTrue="1" operator="lessThan">
      <formula>0</formula>
    </cfRule>
  </conditionalFormatting>
  <conditionalFormatting sqref="K92">
    <cfRule type="cellIs" dxfId="122" priority="121" stopIfTrue="1" operator="lessThan">
      <formula>0</formula>
    </cfRule>
  </conditionalFormatting>
  <conditionalFormatting sqref="J92">
    <cfRule type="cellIs" dxfId="121" priority="120" stopIfTrue="1" operator="lessThan">
      <formula>0</formula>
    </cfRule>
  </conditionalFormatting>
  <conditionalFormatting sqref="AJ92">
    <cfRule type="cellIs" dxfId="120" priority="119" stopIfTrue="1" operator="lessThan">
      <formula>0</formula>
    </cfRule>
  </conditionalFormatting>
  <conditionalFormatting sqref="AH92">
    <cfRule type="cellIs" dxfId="119" priority="118" stopIfTrue="1" operator="lessThan">
      <formula>0</formula>
    </cfRule>
  </conditionalFormatting>
  <conditionalFormatting sqref="AI92">
    <cfRule type="cellIs" dxfId="118" priority="117" stopIfTrue="1" operator="lessThan">
      <formula>0</formula>
    </cfRule>
  </conditionalFormatting>
  <conditionalFormatting sqref="H92:I92">
    <cfRule type="cellIs" dxfId="117" priority="116" stopIfTrue="1" operator="lessThan">
      <formula>0</formula>
    </cfRule>
  </conditionalFormatting>
  <conditionalFormatting sqref="Q172:R172 G172">
    <cfRule type="cellIs" dxfId="116" priority="115" stopIfTrue="1" operator="lessThan">
      <formula>0</formula>
    </cfRule>
  </conditionalFormatting>
  <conditionalFormatting sqref="AF172">
    <cfRule type="cellIs" dxfId="115" priority="112" stopIfTrue="1" operator="lessThan">
      <formula>0</formula>
    </cfRule>
  </conditionalFormatting>
  <conditionalFormatting sqref="S172:T172 V172:Z172">
    <cfRule type="cellIs" dxfId="114" priority="113" stopIfTrue="1" operator="lessThan">
      <formula>0</formula>
    </cfRule>
  </conditionalFormatting>
  <conditionalFormatting sqref="N172:O172 AE172">
    <cfRule type="cellIs" dxfId="113" priority="114" stopIfTrue="1" operator="lessThan">
      <formula>0</formula>
    </cfRule>
  </conditionalFormatting>
  <conditionalFormatting sqref="AB172:AC172">
    <cfRule type="cellIs" dxfId="112" priority="111" stopIfTrue="1" operator="lessThan">
      <formula>0</formula>
    </cfRule>
  </conditionalFormatting>
  <conditionalFormatting sqref="U172">
    <cfRule type="cellIs" dxfId="111" priority="110" stopIfTrue="1" operator="lessThan">
      <formula>0</formula>
    </cfRule>
  </conditionalFormatting>
  <conditionalFormatting sqref="AA172">
    <cfRule type="cellIs" dxfId="110" priority="109" stopIfTrue="1" operator="lessThan">
      <formula>0</formula>
    </cfRule>
  </conditionalFormatting>
  <conditionalFormatting sqref="AD172">
    <cfRule type="cellIs" dxfId="109" priority="108" stopIfTrue="1" operator="lessThan">
      <formula>0</formula>
    </cfRule>
  </conditionalFormatting>
  <conditionalFormatting sqref="AO172:AP172">
    <cfRule type="cellIs" dxfId="108" priority="107" stopIfTrue="1" operator="lessThan">
      <formula>0</formula>
    </cfRule>
  </conditionalFormatting>
  <conditionalFormatting sqref="AN172">
    <cfRule type="cellIs" dxfId="107" priority="106" stopIfTrue="1" operator="lessThan">
      <formula>0</formula>
    </cfRule>
  </conditionalFormatting>
  <conditionalFormatting sqref="P172">
    <cfRule type="cellIs" dxfId="106" priority="105" stopIfTrue="1" operator="lessThan">
      <formula>0</formula>
    </cfRule>
  </conditionalFormatting>
  <conditionalFormatting sqref="L172:M172">
    <cfRule type="cellIs" dxfId="105" priority="104" stopIfTrue="1" operator="lessThan">
      <formula>0</formula>
    </cfRule>
  </conditionalFormatting>
  <conditionalFormatting sqref="AG172">
    <cfRule type="cellIs" dxfId="104" priority="103" stopIfTrue="1" operator="lessThan">
      <formula>0</formula>
    </cfRule>
  </conditionalFormatting>
  <conditionalFormatting sqref="AK172:AM172">
    <cfRule type="cellIs" dxfId="103" priority="102" stopIfTrue="1" operator="lessThan">
      <formula>0</formula>
    </cfRule>
  </conditionalFormatting>
  <conditionalFormatting sqref="K172">
    <cfRule type="cellIs" dxfId="102" priority="101" stopIfTrue="1" operator="lessThan">
      <formula>0</formula>
    </cfRule>
  </conditionalFormatting>
  <conditionalFormatting sqref="J172">
    <cfRule type="cellIs" dxfId="101" priority="100" stopIfTrue="1" operator="lessThan">
      <formula>0</formula>
    </cfRule>
  </conditionalFormatting>
  <conditionalFormatting sqref="AJ172">
    <cfRule type="cellIs" dxfId="100" priority="99" stopIfTrue="1" operator="lessThan">
      <formula>0</formula>
    </cfRule>
  </conditionalFormatting>
  <conditionalFormatting sqref="AH172">
    <cfRule type="cellIs" dxfId="99" priority="98" stopIfTrue="1" operator="lessThan">
      <formula>0</formula>
    </cfRule>
  </conditionalFormatting>
  <conditionalFormatting sqref="AI172">
    <cfRule type="cellIs" dxfId="98" priority="97" stopIfTrue="1" operator="lessThan">
      <formula>0</formula>
    </cfRule>
  </conditionalFormatting>
  <conditionalFormatting sqref="H172:I172">
    <cfRule type="cellIs" dxfId="97" priority="96" stopIfTrue="1" operator="lessThan">
      <formula>0</formula>
    </cfRule>
  </conditionalFormatting>
  <conditionalFormatting sqref="C171 Q171:R171 G171">
    <cfRule type="cellIs" dxfId="96" priority="95" stopIfTrue="1" operator="lessThan">
      <formula>0</formula>
    </cfRule>
  </conditionalFormatting>
  <conditionalFormatting sqref="AF171">
    <cfRule type="cellIs" dxfId="95" priority="92" stopIfTrue="1" operator="lessThan">
      <formula>0</formula>
    </cfRule>
  </conditionalFormatting>
  <conditionalFormatting sqref="S171:T171 V171:Z171">
    <cfRule type="cellIs" dxfId="94" priority="93" stopIfTrue="1" operator="lessThan">
      <formula>0</formula>
    </cfRule>
  </conditionalFormatting>
  <conditionalFormatting sqref="N171:O171 AE171">
    <cfRule type="cellIs" dxfId="93" priority="94" stopIfTrue="1" operator="lessThan">
      <formula>0</formula>
    </cfRule>
  </conditionalFormatting>
  <conditionalFormatting sqref="AB171:AC171">
    <cfRule type="cellIs" dxfId="92" priority="91" stopIfTrue="1" operator="lessThan">
      <formula>0</formula>
    </cfRule>
  </conditionalFormatting>
  <conditionalFormatting sqref="U171">
    <cfRule type="cellIs" dxfId="91" priority="90" stopIfTrue="1" operator="lessThan">
      <formula>0</formula>
    </cfRule>
  </conditionalFormatting>
  <conditionalFormatting sqref="AA171">
    <cfRule type="cellIs" dxfId="90" priority="89" stopIfTrue="1" operator="lessThan">
      <formula>0</formula>
    </cfRule>
  </conditionalFormatting>
  <conditionalFormatting sqref="AD171">
    <cfRule type="cellIs" dxfId="89" priority="88" stopIfTrue="1" operator="lessThan">
      <formula>0</formula>
    </cfRule>
  </conditionalFormatting>
  <conditionalFormatting sqref="AO171:AP171">
    <cfRule type="cellIs" dxfId="88" priority="87" stopIfTrue="1" operator="lessThan">
      <formula>0</formula>
    </cfRule>
  </conditionalFormatting>
  <conditionalFormatting sqref="AN171">
    <cfRule type="cellIs" dxfId="87" priority="86" stopIfTrue="1" operator="lessThan">
      <formula>0</formula>
    </cfRule>
  </conditionalFormatting>
  <conditionalFormatting sqref="P171">
    <cfRule type="cellIs" dxfId="86" priority="85" stopIfTrue="1" operator="lessThan">
      <formula>0</formula>
    </cfRule>
  </conditionalFormatting>
  <conditionalFormatting sqref="L171:M171">
    <cfRule type="cellIs" dxfId="85" priority="84" stopIfTrue="1" operator="lessThan">
      <formula>0</formula>
    </cfRule>
  </conditionalFormatting>
  <conditionalFormatting sqref="AG171">
    <cfRule type="cellIs" dxfId="84" priority="83" stopIfTrue="1" operator="lessThan">
      <formula>0</formula>
    </cfRule>
  </conditionalFormatting>
  <conditionalFormatting sqref="AK171:AM171">
    <cfRule type="cellIs" dxfId="83" priority="82" stopIfTrue="1" operator="lessThan">
      <formula>0</formula>
    </cfRule>
  </conditionalFormatting>
  <conditionalFormatting sqref="K171">
    <cfRule type="cellIs" dxfId="82" priority="81" stopIfTrue="1" operator="lessThan">
      <formula>0</formula>
    </cfRule>
  </conditionalFormatting>
  <conditionalFormatting sqref="J171">
    <cfRule type="cellIs" dxfId="81" priority="80" stopIfTrue="1" operator="lessThan">
      <formula>0</formula>
    </cfRule>
  </conditionalFormatting>
  <conditionalFormatting sqref="AJ171">
    <cfRule type="cellIs" dxfId="80" priority="79" stopIfTrue="1" operator="lessThan">
      <formula>0</formula>
    </cfRule>
  </conditionalFormatting>
  <conditionalFormatting sqref="AH171">
    <cfRule type="cellIs" dxfId="79" priority="78" stopIfTrue="1" operator="lessThan">
      <formula>0</formula>
    </cfRule>
  </conditionalFormatting>
  <conditionalFormatting sqref="AI171">
    <cfRule type="cellIs" dxfId="78" priority="77" stopIfTrue="1" operator="lessThan">
      <formula>0</formula>
    </cfRule>
  </conditionalFormatting>
  <conditionalFormatting sqref="H171:I171">
    <cfRule type="cellIs" dxfId="77" priority="76" stopIfTrue="1" operator="lessThan">
      <formula>0</formula>
    </cfRule>
  </conditionalFormatting>
  <conditionalFormatting sqref="C172">
    <cfRule type="cellIs" dxfId="76" priority="75" stopIfTrue="1" operator="lessThan">
      <formula>0</formula>
    </cfRule>
  </conditionalFormatting>
  <conditionalFormatting sqref="Q185:R185 G185">
    <cfRule type="cellIs" dxfId="75" priority="74" stopIfTrue="1" operator="lessThan">
      <formula>0</formula>
    </cfRule>
  </conditionalFormatting>
  <conditionalFormatting sqref="S185:T185 V185:Z185">
    <cfRule type="cellIs" dxfId="74" priority="72" stopIfTrue="1" operator="lessThan">
      <formula>0</formula>
    </cfRule>
  </conditionalFormatting>
  <conditionalFormatting sqref="N185:O185 AE185">
    <cfRule type="cellIs" dxfId="73" priority="73" stopIfTrue="1" operator="lessThan">
      <formula>0</formula>
    </cfRule>
  </conditionalFormatting>
  <conditionalFormatting sqref="AF185">
    <cfRule type="cellIs" dxfId="72" priority="71" stopIfTrue="1" operator="lessThan">
      <formula>0</formula>
    </cfRule>
  </conditionalFormatting>
  <conditionalFormatting sqref="AB185:AC185">
    <cfRule type="cellIs" dxfId="71" priority="70" stopIfTrue="1" operator="lessThan">
      <formula>0</formula>
    </cfRule>
  </conditionalFormatting>
  <conditionalFormatting sqref="U185">
    <cfRule type="cellIs" dxfId="70" priority="69" stopIfTrue="1" operator="lessThan">
      <formula>0</formula>
    </cfRule>
  </conditionalFormatting>
  <conditionalFormatting sqref="AA185">
    <cfRule type="cellIs" dxfId="69" priority="68" stopIfTrue="1" operator="lessThan">
      <formula>0</formula>
    </cfRule>
  </conditionalFormatting>
  <conditionalFormatting sqref="AD185">
    <cfRule type="cellIs" dxfId="68" priority="67" stopIfTrue="1" operator="lessThan">
      <formula>0</formula>
    </cfRule>
  </conditionalFormatting>
  <conditionalFormatting sqref="AO185:AP185">
    <cfRule type="cellIs" dxfId="67" priority="66" stopIfTrue="1" operator="lessThan">
      <formula>0</formula>
    </cfRule>
  </conditionalFormatting>
  <conditionalFormatting sqref="AN185">
    <cfRule type="cellIs" dxfId="66" priority="65" stopIfTrue="1" operator="lessThan">
      <formula>0</formula>
    </cfRule>
  </conditionalFormatting>
  <conditionalFormatting sqref="P185">
    <cfRule type="cellIs" dxfId="65" priority="64" stopIfTrue="1" operator="lessThan">
      <formula>0</formula>
    </cfRule>
  </conditionalFormatting>
  <conditionalFormatting sqref="L185:M185">
    <cfRule type="cellIs" dxfId="64" priority="63" stopIfTrue="1" operator="lessThan">
      <formula>0</formula>
    </cfRule>
  </conditionalFormatting>
  <conditionalFormatting sqref="AG185">
    <cfRule type="cellIs" dxfId="63" priority="62" stopIfTrue="1" operator="lessThan">
      <formula>0</formula>
    </cfRule>
  </conditionalFormatting>
  <conditionalFormatting sqref="AK185:AM185">
    <cfRule type="cellIs" dxfId="62" priority="61" stopIfTrue="1" operator="lessThan">
      <formula>0</formula>
    </cfRule>
  </conditionalFormatting>
  <conditionalFormatting sqref="K185">
    <cfRule type="cellIs" dxfId="61" priority="60" stopIfTrue="1" operator="lessThan">
      <formula>0</formula>
    </cfRule>
  </conditionalFormatting>
  <conditionalFormatting sqref="J185">
    <cfRule type="cellIs" dxfId="60" priority="59" stopIfTrue="1" operator="lessThan">
      <formula>0</formula>
    </cfRule>
  </conditionalFormatting>
  <conditionalFormatting sqref="AJ185">
    <cfRule type="cellIs" dxfId="59" priority="58" stopIfTrue="1" operator="lessThan">
      <formula>0</formula>
    </cfRule>
  </conditionalFormatting>
  <conditionalFormatting sqref="AH185">
    <cfRule type="cellIs" dxfId="58" priority="57" stopIfTrue="1" operator="lessThan">
      <formula>0</formula>
    </cfRule>
  </conditionalFormatting>
  <conditionalFormatting sqref="AI185">
    <cfRule type="cellIs" dxfId="57" priority="56" stopIfTrue="1" operator="lessThan">
      <formula>0</formula>
    </cfRule>
  </conditionalFormatting>
  <conditionalFormatting sqref="H185:I185">
    <cfRule type="cellIs" dxfId="56" priority="55" stopIfTrue="1" operator="lessThan">
      <formula>0</formula>
    </cfRule>
  </conditionalFormatting>
  <conditionalFormatting sqref="C185">
    <cfRule type="cellIs" dxfId="55" priority="54" stopIfTrue="1" operator="lessThan">
      <formula>0</formula>
    </cfRule>
  </conditionalFormatting>
  <conditionalFormatting sqref="Q189:R189 G189">
    <cfRule type="cellIs" dxfId="54" priority="53" stopIfTrue="1" operator="lessThan">
      <formula>0</formula>
    </cfRule>
  </conditionalFormatting>
  <conditionalFormatting sqref="S189:T189 V189:Z189">
    <cfRule type="cellIs" dxfId="53" priority="51" stopIfTrue="1" operator="lessThan">
      <formula>0</formula>
    </cfRule>
  </conditionalFormatting>
  <conditionalFormatting sqref="N189:O189 AE189">
    <cfRule type="cellIs" dxfId="52" priority="52" stopIfTrue="1" operator="lessThan">
      <formula>0</formula>
    </cfRule>
  </conditionalFormatting>
  <conditionalFormatting sqref="AF189">
    <cfRule type="cellIs" dxfId="51" priority="50" stopIfTrue="1" operator="lessThan">
      <formula>0</formula>
    </cfRule>
  </conditionalFormatting>
  <conditionalFormatting sqref="AB189:AC189">
    <cfRule type="cellIs" dxfId="50" priority="49" stopIfTrue="1" operator="lessThan">
      <formula>0</formula>
    </cfRule>
  </conditionalFormatting>
  <conditionalFormatting sqref="U189">
    <cfRule type="cellIs" dxfId="49" priority="48" stopIfTrue="1" operator="lessThan">
      <formula>0</formula>
    </cfRule>
  </conditionalFormatting>
  <conditionalFormatting sqref="AA189">
    <cfRule type="cellIs" dxfId="48" priority="47" stopIfTrue="1" operator="lessThan">
      <formula>0</formula>
    </cfRule>
  </conditionalFormatting>
  <conditionalFormatting sqref="AD189">
    <cfRule type="cellIs" dxfId="47" priority="46" stopIfTrue="1" operator="lessThan">
      <formula>0</formula>
    </cfRule>
  </conditionalFormatting>
  <conditionalFormatting sqref="AO189:AP189">
    <cfRule type="cellIs" dxfId="46" priority="45" stopIfTrue="1" operator="lessThan">
      <formula>0</formula>
    </cfRule>
  </conditionalFormatting>
  <conditionalFormatting sqref="AN189">
    <cfRule type="cellIs" dxfId="45" priority="44" stopIfTrue="1" operator="lessThan">
      <formula>0</formula>
    </cfRule>
  </conditionalFormatting>
  <conditionalFormatting sqref="P189">
    <cfRule type="cellIs" dxfId="44" priority="43" stopIfTrue="1" operator="lessThan">
      <formula>0</formula>
    </cfRule>
  </conditionalFormatting>
  <conditionalFormatting sqref="L189:M189">
    <cfRule type="cellIs" dxfId="43" priority="42" stopIfTrue="1" operator="lessThan">
      <formula>0</formula>
    </cfRule>
  </conditionalFormatting>
  <conditionalFormatting sqref="C189">
    <cfRule type="cellIs" dxfId="42" priority="33" stopIfTrue="1" operator="lessThan">
      <formula>0</formula>
    </cfRule>
  </conditionalFormatting>
  <conditionalFormatting sqref="AG189">
    <cfRule type="cellIs" dxfId="41" priority="41" stopIfTrue="1" operator="lessThan">
      <formula>0</formula>
    </cfRule>
  </conditionalFormatting>
  <conditionalFormatting sqref="AK189:AM189">
    <cfRule type="cellIs" dxfId="40" priority="40" stopIfTrue="1" operator="lessThan">
      <formula>0</formula>
    </cfRule>
  </conditionalFormatting>
  <conditionalFormatting sqref="K189">
    <cfRule type="cellIs" dxfId="39" priority="39" stopIfTrue="1" operator="lessThan">
      <formula>0</formula>
    </cfRule>
  </conditionalFormatting>
  <conditionalFormatting sqref="J189">
    <cfRule type="cellIs" dxfId="38" priority="38" stopIfTrue="1" operator="lessThan">
      <formula>0</formula>
    </cfRule>
  </conditionalFormatting>
  <conditionalFormatting sqref="AJ189">
    <cfRule type="cellIs" dxfId="37" priority="37" stopIfTrue="1" operator="lessThan">
      <formula>0</formula>
    </cfRule>
  </conditionalFormatting>
  <conditionalFormatting sqref="AH189">
    <cfRule type="cellIs" dxfId="36" priority="36" stopIfTrue="1" operator="lessThan">
      <formula>0</formula>
    </cfRule>
  </conditionalFormatting>
  <conditionalFormatting sqref="AI189">
    <cfRule type="cellIs" dxfId="35" priority="35" stopIfTrue="1" operator="lessThan">
      <formula>0</formula>
    </cfRule>
  </conditionalFormatting>
  <conditionalFormatting sqref="H189">
    <cfRule type="cellIs" dxfId="34" priority="34" stopIfTrue="1" operator="lessThan">
      <formula>0</formula>
    </cfRule>
  </conditionalFormatting>
  <conditionalFormatting sqref="V123:Z123 S123:T123 AB123:AC123 AO123:AP123 AF123 AI123:AJ123">
    <cfRule type="cellIs" dxfId="33" priority="31" stopIfTrue="1" operator="lessThan">
      <formula>0</formula>
    </cfRule>
  </conditionalFormatting>
  <conditionalFormatting sqref="U123 AA123 AD123:AE123 AH123 AN123 G123 L123:R123">
    <cfRule type="cellIs" dxfId="32" priority="32" stopIfTrue="1" operator="lessThan">
      <formula>0</formula>
    </cfRule>
  </conditionalFormatting>
  <conditionalFormatting sqref="C123">
    <cfRule type="cellIs" dxfId="31" priority="30" stopIfTrue="1" operator="lessThan">
      <formula>0</formula>
    </cfRule>
  </conditionalFormatting>
  <conditionalFormatting sqref="AG123">
    <cfRule type="cellIs" dxfId="30" priority="29" stopIfTrue="1" operator="lessThan">
      <formula>0</formula>
    </cfRule>
  </conditionalFormatting>
  <conditionalFormatting sqref="AK123:AM123">
    <cfRule type="cellIs" dxfId="29" priority="28" stopIfTrue="1" operator="lessThan">
      <formula>0</formula>
    </cfRule>
  </conditionalFormatting>
  <conditionalFormatting sqref="K123">
    <cfRule type="cellIs" dxfId="28" priority="27" stopIfTrue="1" operator="lessThan">
      <formula>0</formula>
    </cfRule>
  </conditionalFormatting>
  <conditionalFormatting sqref="J123">
    <cfRule type="cellIs" dxfId="27" priority="26" stopIfTrue="1" operator="lessThan">
      <formula>0</formula>
    </cfRule>
  </conditionalFormatting>
  <conditionalFormatting sqref="H123:I123">
    <cfRule type="cellIs" dxfId="26" priority="25" stopIfTrue="1" operator="lessThan">
      <formula>0</formula>
    </cfRule>
  </conditionalFormatting>
  <conditionalFormatting sqref="C190">
    <cfRule type="cellIs" dxfId="25" priority="12" stopIfTrue="1" operator="lessThan">
      <formula>0</formula>
    </cfRule>
  </conditionalFormatting>
  <conditionalFormatting sqref="Q190:R190 G190">
    <cfRule type="cellIs" dxfId="24" priority="24" stopIfTrue="1" operator="lessThan">
      <formula>0</formula>
    </cfRule>
  </conditionalFormatting>
  <conditionalFormatting sqref="S190:T190 V190:Z190">
    <cfRule type="cellIs" dxfId="23" priority="22" stopIfTrue="1" operator="lessThan">
      <formula>0</formula>
    </cfRule>
  </conditionalFormatting>
  <conditionalFormatting sqref="N190:O190 AE190">
    <cfRule type="cellIs" dxfId="22" priority="23" stopIfTrue="1" operator="lessThan">
      <formula>0</formula>
    </cfRule>
  </conditionalFormatting>
  <conditionalFormatting sqref="AF190">
    <cfRule type="cellIs" dxfId="21" priority="21" stopIfTrue="1" operator="lessThan">
      <formula>0</formula>
    </cfRule>
  </conditionalFormatting>
  <conditionalFormatting sqref="AB190:AC190">
    <cfRule type="cellIs" dxfId="20" priority="20" stopIfTrue="1" operator="lessThan">
      <formula>0</formula>
    </cfRule>
  </conditionalFormatting>
  <conditionalFormatting sqref="U190">
    <cfRule type="cellIs" dxfId="19" priority="19" stopIfTrue="1" operator="lessThan">
      <formula>0</formula>
    </cfRule>
  </conditionalFormatting>
  <conditionalFormatting sqref="AA190">
    <cfRule type="cellIs" dxfId="18" priority="18" stopIfTrue="1" operator="lessThan">
      <formula>0</formula>
    </cfRule>
  </conditionalFormatting>
  <conditionalFormatting sqref="AD190">
    <cfRule type="cellIs" dxfId="17" priority="17" stopIfTrue="1" operator="lessThan">
      <formula>0</formula>
    </cfRule>
  </conditionalFormatting>
  <conditionalFormatting sqref="AO190:AP190">
    <cfRule type="cellIs" dxfId="16" priority="16" stopIfTrue="1" operator="lessThan">
      <formula>0</formula>
    </cfRule>
  </conditionalFormatting>
  <conditionalFormatting sqref="AN190">
    <cfRule type="cellIs" dxfId="15" priority="15" stopIfTrue="1" operator="lessThan">
      <formula>0</formula>
    </cfRule>
  </conditionalFormatting>
  <conditionalFormatting sqref="P190">
    <cfRule type="cellIs" dxfId="14" priority="14" stopIfTrue="1" operator="lessThan">
      <formula>0</formula>
    </cfRule>
  </conditionalFormatting>
  <conditionalFormatting sqref="L190:M190">
    <cfRule type="cellIs" dxfId="13" priority="13" stopIfTrue="1" operator="lessThan">
      <formula>0</formula>
    </cfRule>
  </conditionalFormatting>
  <conditionalFormatting sqref="AG190">
    <cfRule type="cellIs" dxfId="12" priority="11" stopIfTrue="1" operator="lessThan">
      <formula>0</formula>
    </cfRule>
  </conditionalFormatting>
  <conditionalFormatting sqref="AK190:AM190">
    <cfRule type="cellIs" dxfId="11" priority="10" stopIfTrue="1" operator="lessThan">
      <formula>0</formula>
    </cfRule>
  </conditionalFormatting>
  <conditionalFormatting sqref="K190">
    <cfRule type="cellIs" dxfId="10" priority="9" stopIfTrue="1" operator="lessThan">
      <formula>0</formula>
    </cfRule>
  </conditionalFormatting>
  <conditionalFormatting sqref="J190">
    <cfRule type="cellIs" dxfId="9" priority="8" stopIfTrue="1" operator="lessThan">
      <formula>0</formula>
    </cfRule>
  </conditionalFormatting>
  <conditionalFormatting sqref="AJ190">
    <cfRule type="cellIs" dxfId="8" priority="7" stopIfTrue="1" operator="lessThan">
      <formula>0</formula>
    </cfRule>
  </conditionalFormatting>
  <conditionalFormatting sqref="AH190">
    <cfRule type="cellIs" dxfId="7" priority="6" stopIfTrue="1" operator="lessThan">
      <formula>0</formula>
    </cfRule>
  </conditionalFormatting>
  <conditionalFormatting sqref="AI190">
    <cfRule type="cellIs" dxfId="6" priority="5" stopIfTrue="1" operator="lessThan">
      <formula>0</formula>
    </cfRule>
  </conditionalFormatting>
  <conditionalFormatting sqref="H190:I190">
    <cfRule type="cellIs" dxfId="5" priority="4" stopIfTrue="1" operator="lessThan">
      <formula>0</formula>
    </cfRule>
  </conditionalFormatting>
  <conditionalFormatting sqref="AF131:AM131 AO131:AP131 AB131:AC131 S131:T131 V131:Z131">
    <cfRule type="cellIs" dxfId="4" priority="2" stopIfTrue="1" operator="lessThan">
      <formula>0</formula>
    </cfRule>
  </conditionalFormatting>
  <conditionalFormatting sqref="G131:R131 AN131 AD131:AE131 AA131 U131 C131">
    <cfRule type="cellIs" dxfId="3" priority="3" stopIfTrue="1" operator="lessThan">
      <formula>0</formula>
    </cfRule>
  </conditionalFormatting>
  <conditionalFormatting sqref="I189">
    <cfRule type="cellIs" dxfId="2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fitToHeight="3" orientation="landscape" r:id="rId1"/>
  <headerFooter alignWithMargins="0">
    <oddHeader>&amp;R&amp;"Calibri"&amp;10&amp;K000000#interna&amp;1#</oddHeader>
  </headerFooter>
  <rowBreaks count="3" manualBreakCount="3">
    <brk id="58" max="16383" man="1"/>
    <brk id="105" max="16383" man="1"/>
    <brk id="147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395" t="e">
        <f>'Guia de Ações'!#REF!</f>
        <v>#REF!</v>
      </c>
      <c r="C8" s="395"/>
      <c r="D8" s="395"/>
      <c r="E8" s="395"/>
    </row>
    <row r="9" spans="1:44" ht="7.5" customHeight="1"/>
    <row r="10" spans="1:44">
      <c r="B10" s="1"/>
      <c r="C10" s="1" t="s">
        <v>40</v>
      </c>
      <c r="D10" s="34">
        <v>41487</v>
      </c>
      <c r="E10" s="1" t="s">
        <v>53</v>
      </c>
      <c r="F10" s="1"/>
      <c r="G10" s="11"/>
      <c r="H10" s="11"/>
      <c r="I10" s="11"/>
      <c r="J10" s="11"/>
      <c r="K10" s="11"/>
      <c r="L10" s="11"/>
      <c r="N10" s="1" t="s">
        <v>34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02" t="s">
        <v>41</v>
      </c>
      <c r="D13" s="402" t="s">
        <v>42</v>
      </c>
      <c r="E13" s="402" t="s">
        <v>43</v>
      </c>
      <c r="F13" s="403" t="s">
        <v>44</v>
      </c>
      <c r="H13" s="40"/>
      <c r="I13" s="404" t="s">
        <v>48</v>
      </c>
      <c r="J13" s="405"/>
    </row>
    <row r="14" spans="1:44">
      <c r="B14" s="35"/>
      <c r="C14" s="402"/>
      <c r="D14" s="402"/>
      <c r="E14" s="402"/>
      <c r="F14" s="403"/>
      <c r="I14" s="404"/>
      <c r="J14" s="405"/>
    </row>
    <row r="15" spans="1:44">
      <c r="B15" s="36">
        <v>1</v>
      </c>
      <c r="C15" s="37" t="s">
        <v>65</v>
      </c>
      <c r="D15" s="37" t="s">
        <v>62</v>
      </c>
      <c r="E15" s="37" t="s">
        <v>45</v>
      </c>
      <c r="F15" s="38">
        <v>7.4999999999999997E-2</v>
      </c>
      <c r="H15" s="45">
        <v>1</v>
      </c>
      <c r="I15" s="42" t="s">
        <v>57</v>
      </c>
      <c r="J15" s="43">
        <v>0.05</v>
      </c>
    </row>
    <row r="16" spans="1:44">
      <c r="B16" s="36">
        <v>2</v>
      </c>
      <c r="C16" s="37" t="s">
        <v>66</v>
      </c>
      <c r="D16" s="37" t="s">
        <v>24</v>
      </c>
      <c r="E16" s="37" t="s">
        <v>57</v>
      </c>
      <c r="F16" s="38">
        <v>0.05</v>
      </c>
      <c r="H16" s="45">
        <v>2</v>
      </c>
      <c r="I16" s="42" t="s">
        <v>74</v>
      </c>
      <c r="J16" s="44">
        <v>0.1</v>
      </c>
    </row>
    <row r="17" spans="2:10">
      <c r="B17" s="36">
        <v>3</v>
      </c>
      <c r="C17" s="37" t="s">
        <v>67</v>
      </c>
      <c r="D17" s="37" t="s">
        <v>39</v>
      </c>
      <c r="E17" s="37" t="s">
        <v>60</v>
      </c>
      <c r="F17" s="38">
        <v>0.05</v>
      </c>
      <c r="H17" s="45">
        <v>3</v>
      </c>
      <c r="I17" s="42" t="s">
        <v>69</v>
      </c>
      <c r="J17" s="44">
        <v>0.05</v>
      </c>
    </row>
    <row r="18" spans="2:10">
      <c r="B18" s="36">
        <v>4</v>
      </c>
      <c r="C18" s="37" t="s">
        <v>58</v>
      </c>
      <c r="D18" s="37" t="s">
        <v>27</v>
      </c>
      <c r="E18" s="37" t="s">
        <v>59</v>
      </c>
      <c r="F18" s="38">
        <v>0.05</v>
      </c>
      <c r="H18" s="45">
        <v>4</v>
      </c>
      <c r="I18" s="42" t="s">
        <v>45</v>
      </c>
      <c r="J18" s="44">
        <v>0.125</v>
      </c>
    </row>
    <row r="19" spans="2:10">
      <c r="B19" s="36">
        <v>5</v>
      </c>
      <c r="C19" s="37" t="s">
        <v>68</v>
      </c>
      <c r="D19" s="37" t="s">
        <v>29</v>
      </c>
      <c r="E19" s="37" t="s">
        <v>69</v>
      </c>
      <c r="F19" s="38">
        <v>0.05</v>
      </c>
      <c r="H19" s="45">
        <v>5</v>
      </c>
      <c r="I19" s="42" t="s">
        <v>63</v>
      </c>
      <c r="J19" s="44">
        <v>0.05</v>
      </c>
    </row>
    <row r="20" spans="2:10">
      <c r="B20" s="36">
        <v>6</v>
      </c>
      <c r="C20" s="37" t="s">
        <v>70</v>
      </c>
      <c r="D20" s="37" t="s">
        <v>71</v>
      </c>
      <c r="E20" s="37" t="s">
        <v>56</v>
      </c>
      <c r="F20" s="38">
        <v>0.05</v>
      </c>
      <c r="H20" s="45">
        <v>6</v>
      </c>
      <c r="I20" s="42" t="s">
        <v>60</v>
      </c>
      <c r="J20" s="44">
        <v>0.05</v>
      </c>
    </row>
    <row r="21" spans="2:10">
      <c r="B21" s="36">
        <v>7</v>
      </c>
      <c r="C21" s="37" t="s">
        <v>72</v>
      </c>
      <c r="D21" s="37" t="s">
        <v>32</v>
      </c>
      <c r="E21" s="37" t="s">
        <v>46</v>
      </c>
      <c r="F21" s="38">
        <v>0.15</v>
      </c>
      <c r="H21" s="45">
        <v>7</v>
      </c>
      <c r="I21" s="42" t="s">
        <v>49</v>
      </c>
      <c r="J21" s="44">
        <v>0.15000000000000002</v>
      </c>
    </row>
    <row r="22" spans="2:10">
      <c r="B22" s="36">
        <v>8</v>
      </c>
      <c r="C22" s="37" t="s">
        <v>73</v>
      </c>
      <c r="D22" s="37" t="s">
        <v>28</v>
      </c>
      <c r="E22" s="37" t="s">
        <v>74</v>
      </c>
      <c r="F22" s="38">
        <v>0.1</v>
      </c>
      <c r="H22" s="45">
        <v>8</v>
      </c>
      <c r="I22" s="42" t="s">
        <v>79</v>
      </c>
      <c r="J22" s="44">
        <v>0.05</v>
      </c>
    </row>
    <row r="23" spans="2:10">
      <c r="B23" s="36">
        <v>9</v>
      </c>
      <c r="C23" s="37" t="s">
        <v>75</v>
      </c>
      <c r="D23" s="37" t="s">
        <v>30</v>
      </c>
      <c r="E23" s="37" t="s">
        <v>63</v>
      </c>
      <c r="F23" s="38">
        <v>0.05</v>
      </c>
      <c r="H23" s="45">
        <v>9</v>
      </c>
      <c r="I23" s="37" t="s">
        <v>50</v>
      </c>
      <c r="J23" s="47">
        <v>0.25</v>
      </c>
    </row>
    <row r="24" spans="2:10">
      <c r="B24" s="36">
        <v>10</v>
      </c>
      <c r="C24" s="37" t="s">
        <v>76</v>
      </c>
      <c r="D24" s="37" t="s">
        <v>25</v>
      </c>
      <c r="E24" s="37" t="s">
        <v>45</v>
      </c>
      <c r="F24" s="38">
        <v>0.05</v>
      </c>
      <c r="H24" s="45">
        <v>10</v>
      </c>
      <c r="I24" s="37" t="s">
        <v>56</v>
      </c>
      <c r="J24" s="47">
        <v>0.05</v>
      </c>
    </row>
    <row r="25" spans="2:10">
      <c r="B25" s="36">
        <v>11</v>
      </c>
      <c r="C25" s="37" t="s">
        <v>51</v>
      </c>
      <c r="D25" s="37" t="s">
        <v>31</v>
      </c>
      <c r="E25" s="37" t="s">
        <v>47</v>
      </c>
      <c r="F25" s="38">
        <v>0.1</v>
      </c>
      <c r="H25" s="45">
        <v>11</v>
      </c>
      <c r="I25" s="39" t="s">
        <v>78</v>
      </c>
      <c r="J25" s="46">
        <v>7.4999999999999997E-2</v>
      </c>
    </row>
    <row r="26" spans="2:10">
      <c r="B26" s="36">
        <v>12</v>
      </c>
      <c r="C26" s="37" t="s">
        <v>77</v>
      </c>
      <c r="D26" s="37" t="s">
        <v>26</v>
      </c>
      <c r="E26" s="37" t="s">
        <v>78</v>
      </c>
      <c r="F26" s="38">
        <v>7.4999999999999997E-2</v>
      </c>
    </row>
    <row r="27" spans="2:10">
      <c r="B27" s="36">
        <v>13</v>
      </c>
      <c r="C27" s="37" t="s">
        <v>54</v>
      </c>
      <c r="D27" s="37" t="s">
        <v>55</v>
      </c>
      <c r="E27" s="37" t="s">
        <v>47</v>
      </c>
      <c r="F27" s="38">
        <v>0.05</v>
      </c>
    </row>
    <row r="28" spans="2:10">
      <c r="B28" s="36">
        <v>14</v>
      </c>
      <c r="C28" s="39" t="s">
        <v>52</v>
      </c>
      <c r="D28" s="39" t="s">
        <v>33</v>
      </c>
      <c r="E28" s="39" t="s">
        <v>46</v>
      </c>
      <c r="F28" s="38">
        <v>0.1</v>
      </c>
    </row>
    <row r="29" spans="2:10">
      <c r="C29" s="35"/>
      <c r="D29" s="35"/>
      <c r="E29" s="48" t="s">
        <v>64</v>
      </c>
      <c r="F29" s="41">
        <v>1</v>
      </c>
    </row>
    <row r="35" spans="2:33">
      <c r="B35" s="1"/>
      <c r="C35" s="1" t="s">
        <v>36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35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396" t="s">
        <v>38</v>
      </c>
      <c r="I39" s="397"/>
      <c r="J39" s="397"/>
      <c r="K39" s="398"/>
    </row>
    <row r="40" spans="2:33" ht="13.5" thickBot="1">
      <c r="H40" s="399"/>
      <c r="I40" s="400"/>
      <c r="J40" s="400"/>
      <c r="K40" s="40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37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61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topLeftCell="G1" zoomScale="110" zoomScaleSheetLayoutView="110" workbookViewId="0">
      <selection activeCell="N9" sqref="N9"/>
    </sheetView>
  </sheetViews>
  <sheetFormatPr defaultRowHeight="15"/>
  <cols>
    <col min="1" max="1" width="2.7109375" customWidth="1"/>
    <col min="13" max="13" width="2.855468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1.25" customHeight="1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24" ht="21.75" customHeight="1">
      <c r="B8" s="373" t="s">
        <v>35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373" t="s">
        <v>94</v>
      </c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9" t="s">
        <v>94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Guia de Ações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2020-03-10T20:20:53Z</cp:lastPrinted>
  <dcterms:created xsi:type="dcterms:W3CDTF">2011-04-25T22:13:59Z</dcterms:created>
  <dcterms:modified xsi:type="dcterms:W3CDTF">2020-09-24T05:19:30Z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1275528398</vt:lpwstr>
  </property>
  <property fmtid="{D5CDD505-2E9C-101B-9397-08002B2CF9AE}" pid="3" name="EcoUpdateMessage">
    <vt:lpwstr>2020/06/02-01:26:38</vt:lpwstr>
  </property>
  <property fmtid="{D5CDD505-2E9C-101B-9397-08002B2CF9AE}" pid="4" name="EcoUpdateStatus">
    <vt:lpwstr>2020-06-01=BRA:St,ME,Fd,TP;USA:St,ME;ARG:St,ME,TP;MEX:St,ME,Fd,TP;CHL:St,ME;COL:St,ME;PER:St,ME,Fd|2000-07-28=USA:TP|2020-05-28=ARG:Fd;GBR:St,ME|2020-05-29=CHL:Fd;COL:Fd|2019-10-28=CHL:TP|2014-02-26=VEN:St|2002-11-08=JPN:St|2016-08-18=NNN:St|2020-05-25=PE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iteId">
    <vt:lpwstr>ea0c2907-38d2-4181-8750-b0b190b60443</vt:lpwstr>
  </property>
  <property fmtid="{D5CDD505-2E9C-101B-9397-08002B2CF9AE}" pid="7" name="MSIP_Label_40881dc9-f7f2-41de-a334-ceff3dc15b31_Owner">
    <vt:lpwstr>hmoreira@bb.com.br</vt:lpwstr>
  </property>
  <property fmtid="{D5CDD505-2E9C-101B-9397-08002B2CF9AE}" pid="8" name="MSIP_Label_40881dc9-f7f2-41de-a334-ceff3dc15b31_SetDate">
    <vt:lpwstr>2020-03-10T15:53:04.1552337Z</vt:lpwstr>
  </property>
  <property fmtid="{D5CDD505-2E9C-101B-9397-08002B2CF9AE}" pid="9" name="MSIP_Label_40881dc9-f7f2-41de-a334-ceff3dc15b31_Name">
    <vt:lpwstr>#Interna</vt:lpwstr>
  </property>
  <property fmtid="{D5CDD505-2E9C-101B-9397-08002B2CF9AE}" pid="10" name="MSIP_Label_40881dc9-f7f2-41de-a334-ceff3dc15b31_Application">
    <vt:lpwstr>Microsoft Azure Information Protection</vt:lpwstr>
  </property>
  <property fmtid="{D5CDD505-2E9C-101B-9397-08002B2CF9AE}" pid="11" name="MSIP_Label_40881dc9-f7f2-41de-a334-ceff3dc15b31_ActionId">
    <vt:lpwstr>6e555f00-a2ad-49e8-98d5-4e1eb8135673</vt:lpwstr>
  </property>
  <property fmtid="{D5CDD505-2E9C-101B-9397-08002B2CF9AE}" pid="12" name="MSIP_Label_40881dc9-f7f2-41de-a334-ceff3dc15b31_Extended_MSFT_Method">
    <vt:lpwstr>Automatic</vt:lpwstr>
  </property>
  <property fmtid="{D5CDD505-2E9C-101B-9397-08002B2CF9AE}" pid="13" name="Sensitivity">
    <vt:lpwstr>#Interna</vt:lpwstr>
  </property>
</Properties>
</file>